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I:\Projekte\B\Borkum\Strom\2023\PB EOG Strom 2024\"/>
    </mc:Choice>
  </mc:AlternateContent>
  <xr:revisionPtr revIDLastSave="0" documentId="13_ncr:1_{9F6934FF-87F2-42F6-B83F-808080C28C11}" xr6:coauthVersionLast="47" xr6:coauthVersionMax="47" xr10:uidLastSave="{00000000-0000-0000-0000-000000000000}"/>
  <bookViews>
    <workbookView xWindow="-120" yWindow="-120" windowWidth="38640" windowHeight="21120" activeTab="2" xr2:uid="{00000000-000D-0000-FFFF-FFFF00000000}"/>
  </bookViews>
  <sheets>
    <sheet name="19.1 Preisblatt" sheetId="1" r:id="rId1"/>
    <sheet name="19.2a Preisblatt" sheetId="9" r:id="rId2"/>
    <sheet name="19.2b Preisblatt" sheetId="10" r:id="rId3"/>
    <sheet name="19.3 Preisblatt" sheetId="2" r:id="rId4"/>
    <sheet name="19.4 Preisblatt" sheetId="3" r:id="rId5"/>
    <sheet name="19.5 Preisblatt" sheetId="8" r:id="rId6"/>
  </sheets>
  <definedNames>
    <definedName name="___thinkcell9eM4VSSbxkGljeDtqcZaCg" localSheetId="1" hidden="1">#REF!</definedName>
    <definedName name="___thinkcell9eM4VSSbxkGljeDtqcZaCg" localSheetId="2" hidden="1">#REF!</definedName>
    <definedName name="___thinkcell9eM4VSSbxkGljeDtqcZaCg" hidden="1">#REF!</definedName>
    <definedName name="___thinkcellakUukDTsg0Szx7iEpddWOg" localSheetId="0" hidden="1">#REF!</definedName>
    <definedName name="___thinkcellakUukDTsg0Szx7iEpddWOg" localSheetId="1" hidden="1">#REF!</definedName>
    <definedName name="___thinkcellakUukDTsg0Szx7iEpddWOg" localSheetId="2" hidden="1">#REF!</definedName>
    <definedName name="___thinkcellakUukDTsg0Szx7iEpddWOg" localSheetId="3" hidden="1">#REF!</definedName>
    <definedName name="___thinkcellakUukDTsg0Szx7iEpddWOg" localSheetId="4" hidden="1">#REF!</definedName>
    <definedName name="___thinkcellakUukDTsg0Szx7iEpddWOg" localSheetId="5" hidden="1">#REF!</definedName>
    <definedName name="___thinkcellakUukDTsg0Szx7iEpddWOg" hidden="1">#REF!</definedName>
    <definedName name="___thinkcellLVb.tjOC5U2mcFXBRY16XQ" localSheetId="1" hidden="1">#REF!</definedName>
    <definedName name="___thinkcellLVb.tjOC5U2mcFXBRY16XQ" localSheetId="2" hidden="1">#REF!</definedName>
    <definedName name="___thinkcellLVb.tjOC5U2mcFXBRY16XQ" hidden="1">#REF!</definedName>
    <definedName name="_1__123Graph_ADIAGR_1"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Key1" hidden="1">#REF!</definedName>
    <definedName name="_Order1" hidden="1">255</definedName>
    <definedName name="_Order2" hidden="1">255</definedName>
    <definedName name="_Sort" hidden="1">#REF!</definedName>
    <definedName name="ATSeXToEUR" localSheetId="0" hidden="1">1/EUReXToATS</definedName>
    <definedName name="ATSeXToEUR" localSheetId="1" hidden="1">1/EUReXToATS</definedName>
    <definedName name="ATSeXToEUR" localSheetId="2" hidden="1">1/EUReXToATS</definedName>
    <definedName name="ATSeXToEUR" localSheetId="3" hidden="1">1/EUReXToATS</definedName>
    <definedName name="ATSeXToEUR" localSheetId="4" hidden="1">1/EUReXToATS</definedName>
    <definedName name="ATSeXToEUR" localSheetId="5" hidden="1">1/EUReXToATS</definedName>
    <definedName name="ATSeXToEUR" hidden="1">1/EUReXToATS</definedName>
    <definedName name="BEFeXToEUR" localSheetId="0" hidden="1">1/EUReXToBEF</definedName>
    <definedName name="BEFeXToEUR" localSheetId="1" hidden="1">1/EUReXToBEF</definedName>
    <definedName name="BEFeXToEUR" localSheetId="2" hidden="1">1/EUReXToBEF</definedName>
    <definedName name="BEFeXToEUR" localSheetId="3" hidden="1">1/EUReXToBEF</definedName>
    <definedName name="BEFeXToEUR" localSheetId="4" hidden="1">1/EUReXToBEF</definedName>
    <definedName name="BEFeXToEUR" localSheetId="5" hidden="1">1/EUReXToBEF</definedName>
    <definedName name="BEFeXToEUR" hidden="1">1/EUReXToBEF</definedName>
    <definedName name="de" localSheetId="0" hidden="1">1/EUReXToDEM</definedName>
    <definedName name="de" localSheetId="1" hidden="1">1/EUReXToDEM</definedName>
    <definedName name="de" localSheetId="2" hidden="1">1/EUReXToDEM</definedName>
    <definedName name="de" localSheetId="3" hidden="1">1/EUReXToDEM</definedName>
    <definedName name="de" localSheetId="4" hidden="1">1/EUReXToDEM</definedName>
    <definedName name="de" localSheetId="5" hidden="1">1/EUReXToDEM</definedName>
    <definedName name="de" hidden="1">1/EUReXToDEM</definedName>
    <definedName name="DEMeXToEUR" localSheetId="0" hidden="1">1/EUReXToDEM</definedName>
    <definedName name="DEMeXToEUR" localSheetId="1" hidden="1">1/EUReXToDEM</definedName>
    <definedName name="DEMeXToEUR" localSheetId="2" hidden="1">1/EUReXToDEM</definedName>
    <definedName name="DEMeXToEUR" localSheetId="3" hidden="1">1/EUReXToDEM</definedName>
    <definedName name="DEMeXToEUR" localSheetId="4" hidden="1">1/EUReXToDEM</definedName>
    <definedName name="DEMeXToEUR" localSheetId="5" hidden="1">1/EUReXToDEM</definedName>
    <definedName name="DEMeXToEUR" hidden="1">1/EUReXToDEM</definedName>
    <definedName name="_xlnm.Print_Area" localSheetId="1">'19.2a Preisblatt'!$B$1:$XFD$25</definedName>
    <definedName name="_xlnm.Print_Area" localSheetId="2">'19.2b Preisblatt'!$A:$M</definedName>
    <definedName name="_xlnm.Print_Area" localSheetId="5">'19.5 Preisblatt'!$A$1:$F$44</definedName>
    <definedName name="ESPeXToEUR" localSheetId="0" hidden="1">1/EUReXToESP</definedName>
    <definedName name="ESPeXToEUR" localSheetId="1" hidden="1">1/EUReXToESP</definedName>
    <definedName name="ESPeXToEUR" localSheetId="2" hidden="1">1/EUReXToESP</definedName>
    <definedName name="ESPeXToEUR" localSheetId="3" hidden="1">1/EUReXToESP</definedName>
    <definedName name="ESPeXToEUR" localSheetId="4" hidden="1">1/EUReXToESP</definedName>
    <definedName name="ESPeXToEUR" localSheetId="5" hidden="1">1/EUReXToESP</definedName>
    <definedName name="ESPeXToEUR" hidden="1">1/EUReXToESP</definedName>
    <definedName name="FIMeXToEUR" localSheetId="0" hidden="1">1/EUReXToFIM</definedName>
    <definedName name="FIMeXToEUR" localSheetId="1" hidden="1">1/EUReXToFIM</definedName>
    <definedName name="FIMeXToEUR" localSheetId="2" hidden="1">1/EUReXToFIM</definedName>
    <definedName name="FIMeXToEUR" localSheetId="3" hidden="1">1/EUReXToFIM</definedName>
    <definedName name="FIMeXToEUR" localSheetId="4" hidden="1">1/EUReXToFIM</definedName>
    <definedName name="FIMeXToEUR" localSheetId="5" hidden="1">1/EUReXToFIM</definedName>
    <definedName name="FIMeXToEUR" hidden="1">1/EUReXToFIM</definedName>
    <definedName name="FRFeXToEUR" localSheetId="0" hidden="1">1/EUReXToFRF</definedName>
    <definedName name="FRFeXToEUR" localSheetId="1" hidden="1">1/EUReXToFRF</definedName>
    <definedName name="FRFeXToEUR" localSheetId="2" hidden="1">1/EUReXToFRF</definedName>
    <definedName name="FRFeXToEUR" localSheetId="3" hidden="1">1/EUReXToFRF</definedName>
    <definedName name="FRFeXToEUR" localSheetId="4" hidden="1">1/EUReXToFRF</definedName>
    <definedName name="FRFeXToEUR" localSheetId="5" hidden="1">1/EUReXToFRF</definedName>
    <definedName name="FRFeXToEUR" hidden="1">1/EUReXToFRF</definedName>
    <definedName name="IEPeXToEUR" localSheetId="0" hidden="1">1/EUReXToIEP</definedName>
    <definedName name="IEPeXToEUR" localSheetId="1" hidden="1">1/EUReXToIEP</definedName>
    <definedName name="IEPeXToEUR" localSheetId="2" hidden="1">1/EUReXToIEP</definedName>
    <definedName name="IEPeXToEUR" localSheetId="3" hidden="1">1/EUReXToIEP</definedName>
    <definedName name="IEPeXToEUR" localSheetId="4" hidden="1">1/EUReXToIEP</definedName>
    <definedName name="IEPeXToEUR" localSheetId="5" hidden="1">1/EUReXToIEP</definedName>
    <definedName name="IEPeXToEUR" hidden="1">1/EUReXToIEP</definedName>
    <definedName name="ITLeXToEUR" localSheetId="0" hidden="1">1/EUReXToITL</definedName>
    <definedName name="ITLeXToEUR" localSheetId="1" hidden="1">1/EUReXToITL</definedName>
    <definedName name="ITLeXToEUR" localSheetId="2" hidden="1">1/EUReXToITL</definedName>
    <definedName name="ITLeXToEUR" localSheetId="3" hidden="1">1/EUReXToITL</definedName>
    <definedName name="ITLeXToEUR" localSheetId="4" hidden="1">1/EUReXToITL</definedName>
    <definedName name="ITLeXToEUR" localSheetId="5" hidden="1">1/EUReXToITL</definedName>
    <definedName name="ITLeXToEUR" hidden="1">1/EUReXToITL</definedName>
    <definedName name="lkh"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localSheetId="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localSheetId="5"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localSheetId="1" hidden="1">{#N/A,#N/A,TRUE,"Hauptabschlußübersicht";#N/A,#N/A,TRUE,"Bilanz -Einzel-";#N/A,#N/A,TRUE,"Bilanz";#N/A,#N/A,TRUE,"GUV -Einzel-";#N/A,#N/A,TRUE,"GUV"}</definedName>
    <definedName name="löhjlhj" localSheetId="2" hidden="1">{#N/A,#N/A,TRUE,"Hauptabschlußübersicht";#N/A,#N/A,TRUE,"Bilanz -Einzel-";#N/A,#N/A,TRUE,"Bilanz";#N/A,#N/A,TRUE,"GUV -Einzel-";#N/A,#N/A,TRUE,"GUV"}</definedName>
    <definedName name="löhjlhj" localSheetId="5" hidden="1">{#N/A,#N/A,TRUE,"Hauptabschlußübersicht";#N/A,#N/A,TRUE,"Bilanz -Einzel-";#N/A,#N/A,TRUE,"Bilanz";#N/A,#N/A,TRUE,"GUV -Einzel-";#N/A,#N/A,TRUE,"GUV"}</definedName>
    <definedName name="löhjlhj" hidden="1">{#N/A,#N/A,TRUE,"Hauptabschlußübersicht";#N/A,#N/A,TRUE,"Bilanz -Einzel-";#N/A,#N/A,TRUE,"Bilanz";#N/A,#N/A,TRUE,"GUV -Einzel-";#N/A,#N/A,TRUE,"GUV"}</definedName>
    <definedName name="LUFeXToEUR" localSheetId="0" hidden="1">1/EUReXToLUF</definedName>
    <definedName name="LUFeXToEUR" localSheetId="1" hidden="1">1/EUReXToLUF</definedName>
    <definedName name="LUFeXToEUR" localSheetId="2" hidden="1">1/EUReXToLUF</definedName>
    <definedName name="LUFeXToEUR" localSheetId="3" hidden="1">1/EUReXToLUF</definedName>
    <definedName name="LUFeXToEUR" localSheetId="4" hidden="1">1/EUReXToLUF</definedName>
    <definedName name="LUFeXToEUR" localSheetId="5" hidden="1">1/EUReXToLUF</definedName>
    <definedName name="LUFeXToEUR" hidden="1">1/EUReXToLUF</definedName>
    <definedName name="mist"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localSheetId="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localSheetId="5"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NLGeXToEUR" localSheetId="0" hidden="1">1/EUReXToNLG</definedName>
    <definedName name="NLGeXToEUR" localSheetId="1" hidden="1">1/EUReXToNLG</definedName>
    <definedName name="NLGeXToEUR" localSheetId="2" hidden="1">1/EUReXToNLG</definedName>
    <definedName name="NLGeXToEUR" localSheetId="3" hidden="1">1/EUReXToNLG</definedName>
    <definedName name="NLGeXToEUR" localSheetId="4" hidden="1">1/EUReXToNLG</definedName>
    <definedName name="NLGeXToEUR" localSheetId="5" hidden="1">1/EUReXToNLG</definedName>
    <definedName name="NLGeXToEUR" hidden="1">1/EUReXToNLG</definedName>
    <definedName name="PTEeXToEUR" localSheetId="0" hidden="1">1/EUReXToPTE</definedName>
    <definedName name="PTEeXToEUR" localSheetId="1" hidden="1">1/EUReXToPTE</definedName>
    <definedName name="PTEeXToEUR" localSheetId="2" hidden="1">1/EUReXToPTE</definedName>
    <definedName name="PTEeXToEUR" localSheetId="3" hidden="1">1/EUReXToPTE</definedName>
    <definedName name="PTEeXToEUR" localSheetId="4" hidden="1">1/EUReXToPTE</definedName>
    <definedName name="PTEeXToEUR" localSheetId="5" hidden="1">1/EUReXToPTE</definedName>
    <definedName name="PTEeXToEUR" hidden="1">1/EUReXToPTE</definedName>
    <definedName name="SAPBEXdnldView" hidden="1">"3ZCERC42LLHVV4KTWA3P33EA5"</definedName>
    <definedName name="SAPBEXrevision" hidden="1">87</definedName>
    <definedName name="SAPBEXsysID" hidden="1">"BWP"</definedName>
    <definedName name="SAPBEXwbID" hidden="1">"9QTBELZ9B94CXOVV7VV1QUZQD"</definedName>
    <definedName name="uiui" localSheetId="1" hidden="1">{#N/A,#N/A,TRUE,"Hauptabschlußübersicht";#N/A,#N/A,TRUE,"Bilanz -Einzel-";#N/A,#N/A,TRUE,"Bilanz";#N/A,#N/A,TRUE,"GUV -Einzel-";#N/A,#N/A,TRUE,"GUV"}</definedName>
    <definedName name="uiui" localSheetId="2" hidden="1">{#N/A,#N/A,TRUE,"Hauptabschlußübersicht";#N/A,#N/A,TRUE,"Bilanz -Einzel-";#N/A,#N/A,TRUE,"Bilanz";#N/A,#N/A,TRUE,"GUV -Einzel-";#N/A,#N/A,TRUE,"GUV"}</definedName>
    <definedName name="uiui" localSheetId="5" hidden="1">{#N/A,#N/A,TRUE,"Hauptabschlußübersicht";#N/A,#N/A,TRUE,"Bilanz -Einzel-";#N/A,#N/A,TRUE,"Bilanz";#N/A,#N/A,TRUE,"GUV -Einzel-";#N/A,#N/A,TRUE,"GUV"}</definedName>
    <definedName name="uiui" hidden="1">{#N/A,#N/A,TRUE,"Hauptabschlußübersicht";#N/A,#N/A,TRUE,"Bilanz -Einzel-";#N/A,#N/A,TRUE,"Bilanz";#N/A,#N/A,TRUE,"GUV -Einzel-";#N/A,#N/A,TRUE,"GUV"}</definedName>
    <definedName name="üouz"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localSheetId="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localSheetId="5"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abschl._1996._.EWS2." localSheetId="1" hidden="1">{#N/A,#N/A,TRUE,"Hauptabschlußübersicht";#N/A,#N/A,TRUE,"Bilanz -Einzel-";#N/A,#N/A,TRUE,"Bilanz";#N/A,#N/A,TRUE,"GUV -Einzel-";#N/A,#N/A,TRUE,"GUV"}</definedName>
    <definedName name="wrn.Jahrabschl._1996._.EWS2." localSheetId="2" hidden="1">{#N/A,#N/A,TRUE,"Hauptabschlußübersicht";#N/A,#N/A,TRUE,"Bilanz -Einzel-";#N/A,#N/A,TRUE,"Bilanz";#N/A,#N/A,TRUE,"GUV -Einzel-";#N/A,#N/A,TRUE,"GUV"}</definedName>
    <definedName name="wrn.Jahrabschl._1996._.EWS2." localSheetId="5" hidden="1">{#N/A,#N/A,TRUE,"Hauptabschlußübersicht";#N/A,#N/A,TRUE,"Bilanz -Einzel-";#N/A,#N/A,TRUE,"Bilanz";#N/A,#N/A,TRUE,"GUV -Einzel-";#N/A,#N/A,TRUE,"GUV"}</definedName>
    <definedName name="wrn.Jahrabschl._1996._.EWS2." hidden="1">{#N/A,#N/A,TRUE,"Hauptabschlußübersicht";#N/A,#N/A,TRUE,"Bilanz -Einzel-";#N/A,#N/A,TRUE,"Bilanz";#N/A,#N/A,TRUE,"GUV -Einzel-";#N/A,#N/A,TRUE,"GUV"}</definedName>
    <definedName name="wrn.Jahresabschluß."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localSheetId="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localSheetId="5"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localSheetId="1" hidden="1">{#N/A,#N/A,TRUE,"Hauptabschlußübersicht";#N/A,#N/A,TRUE,"Bilanz -Einzel-";#N/A,#N/A,TRUE,"Bilanz";#N/A,#N/A,TRUE,"GUV -Einzel-";#N/A,#N/A,TRUE,"GUV"}</definedName>
    <definedName name="wrn.Jahresabschluß._.1996._.EWS." localSheetId="2" hidden="1">{#N/A,#N/A,TRUE,"Hauptabschlußübersicht";#N/A,#N/A,TRUE,"Bilanz -Einzel-";#N/A,#N/A,TRUE,"Bilanz";#N/A,#N/A,TRUE,"GUV -Einzel-";#N/A,#N/A,TRUE,"GUV"}</definedName>
    <definedName name="wrn.Jahresabschluß._.1996._.EWS." localSheetId="5" hidden="1">{#N/A,#N/A,TRUE,"Hauptabschlußübersicht";#N/A,#N/A,TRUE,"Bilanz -Einzel-";#N/A,#N/A,TRUE,"Bilanz";#N/A,#N/A,TRUE,"GUV -Einzel-";#N/A,#N/A,TRUE,"GUV"}</definedName>
    <definedName name="wrn.Jahresabschluß._.1996._.EWS." hidden="1">{#N/A,#N/A,TRUE,"Hauptabschlußübersicht";#N/A,#N/A,TRUE,"Bilanz -Einzel-";#N/A,#N/A,TRUE,"Bilanz";#N/A,#N/A,TRUE,"GUV -Einzel-";#N/A,#N/A,TRUE,"GUV"}</definedName>
    <definedName name="wrn.Jahresabschluß2" localSheetId="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localSheetId="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localSheetId="5"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9" l="1"/>
  <c r="M8" i="9"/>
  <c r="M6" i="9"/>
  <c r="C3" i="9"/>
  <c r="L7" i="10"/>
  <c r="L8" i="10"/>
  <c r="L6" i="10"/>
  <c r="B3" i="10"/>
  <c r="E5" i="8"/>
  <c r="B3" i="8"/>
  <c r="I8" i="3" l="1"/>
  <c r="I7" i="3"/>
  <c r="I5" i="2"/>
  <c r="B3" i="3" l="1"/>
  <c r="I6" i="3" l="1"/>
  <c r="B3" i="2" l="1"/>
</calcChain>
</file>

<file path=xl/sharedStrings.xml><?xml version="1.0" encoding="utf-8"?>
<sst xmlns="http://schemas.openxmlformats.org/spreadsheetml/2006/main" count="262" uniqueCount="147">
  <si>
    <t>Entgelte Strom</t>
  </si>
  <si>
    <t>erstellt am:</t>
  </si>
  <si>
    <t>erstellt zum:</t>
  </si>
  <si>
    <t>gültig ab:</t>
  </si>
  <si>
    <t>Preisblatt 1</t>
  </si>
  <si>
    <r>
      <t>Netzentgelte für Kunden mit registrierender Leistungsmessung</t>
    </r>
    <r>
      <rPr>
        <b/>
        <vertAlign val="superscript"/>
        <sz val="12"/>
        <color theme="1"/>
        <rFont val="Calibri"/>
        <family val="2"/>
        <scheme val="minor"/>
      </rPr>
      <t>1)</t>
    </r>
  </si>
  <si>
    <r>
      <t>Jahresleistungspreissystem</t>
    </r>
    <r>
      <rPr>
        <b/>
        <vertAlign val="superscript"/>
        <sz val="12"/>
        <rFont val="Calibri"/>
        <family val="2"/>
        <scheme val="minor"/>
      </rPr>
      <t>2),3)</t>
    </r>
  </si>
  <si>
    <t>Jahresbenutzungsdauer 
&lt; 2.500 bn</t>
  </si>
  <si>
    <t>Jahresbenutzungsdauer 
&gt; 2.500 bn</t>
  </si>
  <si>
    <t>Entnahme aus:</t>
  </si>
  <si>
    <t>Leistungspreis</t>
  </si>
  <si>
    <t>Arbeitspreis</t>
  </si>
  <si>
    <t>€ / kW * a</t>
  </si>
  <si>
    <t>ct / kWh</t>
  </si>
  <si>
    <t>MS - NE 5 - Mittelspannung</t>
  </si>
  <si>
    <t>MS/NS - NE 6 - Umspannung Mittel-/Niederspannung</t>
  </si>
  <si>
    <t>NS - NE 7 - Niederspannung</t>
  </si>
  <si>
    <t>Preisblatt 2</t>
  </si>
  <si>
    <t>Netzentgelte für Kunden ohne Leistungsmessung</t>
  </si>
  <si>
    <t>geltende MwSt.:</t>
  </si>
  <si>
    <t>netto</t>
  </si>
  <si>
    <t>brutto</t>
  </si>
  <si>
    <t>Kundengruppe</t>
  </si>
  <si>
    <t>Grundpreis</t>
  </si>
  <si>
    <t>€ / a</t>
  </si>
  <si>
    <t>1)</t>
  </si>
  <si>
    <t>Zähleinrichtung (Drehstrom) mit Registrierung der 1/4-h-Leistungsmittelwerte</t>
  </si>
  <si>
    <t>2)</t>
  </si>
  <si>
    <t>In diesen Entgelten sind die Kosten für die vorgelagerten Netze, die Systemdienstleistungen und die bei der Energieübertragung entstehenden Netzverluste enthalten.</t>
  </si>
  <si>
    <t>3)</t>
  </si>
  <si>
    <t>Die Preise verstehen sich zuzüglich der Entgelte für:</t>
  </si>
  <si>
    <t>siehe auch:</t>
  </si>
  <si>
    <t>gesetzlich geltende Umsatzsteuer</t>
  </si>
  <si>
    <t>z.Zt. 19%</t>
  </si>
  <si>
    <t>Konzessionsabgabe, KWK-Gesetz, §19-, § 18- und § 17-Umlage aufgrund gesetzlicher Verordnungen</t>
  </si>
  <si>
    <t>4)</t>
  </si>
  <si>
    <t>5)</t>
  </si>
  <si>
    <t>In den Entgelten (GP und AP) sind die Kosten für Netznutzung, die Systemdienstleistungen und die bei der Energieübertragung entstehenden Netzverluste enthalten.</t>
  </si>
  <si>
    <t>6)</t>
  </si>
  <si>
    <t>Die unterbrechbaren Entnahmestellen ohne Leistungsmessung werden auf Basis von TLP (temperaturabhängige Lastprofile) beliefert, eine Begrenzung auf die</t>
  </si>
  <si>
    <t>bekannten 100.000 kWh für SLP-Kunden kann bei diesen Kundengruppen überschritten werden. Die Abrechnung der Netznutzung erfolgt ausschließlich im NS-</t>
  </si>
  <si>
    <t xml:space="preserve"> </t>
  </si>
  <si>
    <t>Preisblatt 3</t>
  </si>
  <si>
    <r>
      <t>Monatsleistungssystem für Kunden mit registrierender Leistungsmessung</t>
    </r>
    <r>
      <rPr>
        <b/>
        <vertAlign val="superscript"/>
        <sz val="12"/>
        <color theme="1"/>
        <rFont val="Calibri"/>
        <family val="2"/>
        <scheme val="minor"/>
      </rPr>
      <t>1)</t>
    </r>
  </si>
  <si>
    <t>Für Kunden mit einer zeitlich begrenzten hohen Leistungsaufnahme, der eine signifikant geringere oder gar keine Leistungsaufnahme in der verbleibenden</t>
  </si>
  <si>
    <t>Die Anmeldung nimmt vor Abrechnungsbeginn der Netzkunde vor.</t>
  </si>
  <si>
    <r>
      <t>Monatsleistungspreissystem</t>
    </r>
    <r>
      <rPr>
        <b/>
        <vertAlign val="superscript"/>
        <sz val="12"/>
        <rFont val="Calibri"/>
        <family val="2"/>
        <scheme val="minor"/>
      </rPr>
      <t>2),3)</t>
    </r>
  </si>
  <si>
    <t>Monatsleistungspreissystem</t>
  </si>
  <si>
    <t>€ / kW * Monat</t>
  </si>
  <si>
    <t>Preisblatt 4</t>
  </si>
  <si>
    <r>
      <t>Reservenetzkapazität für Kunden mit registrierender Leistungsmessung</t>
    </r>
    <r>
      <rPr>
        <b/>
        <vertAlign val="superscript"/>
        <sz val="12"/>
        <color theme="1"/>
        <rFont val="Calibri"/>
        <family val="2"/>
        <scheme val="minor"/>
      </rPr>
      <t>1)</t>
    </r>
  </si>
  <si>
    <t>Die Zeiten eines Ausfalles einer Erzeugungsanlage kann ein Netzkunde beim Netzbetreiber durch die Bestellung einer Netzreservekapazität absichern. Die</t>
  </si>
  <si>
    <t>Höhe der Netzreserve kann i.d.R. bis zur Netto-Engpassleistung der Erzeugungsanlage durch den Netznutzer in Anspruch genommen werden. Die Abrechnung</t>
  </si>
  <si>
    <t>durch den Netzbetreiber erfolgt nach einem Jahr auf Basis der in Anspruch genommenen Zeit (in Stunden). Unterjährigkeiten sind nicht gestattet.</t>
  </si>
  <si>
    <r>
      <t>Reservenetzkapazität</t>
    </r>
    <r>
      <rPr>
        <b/>
        <vertAlign val="superscript"/>
        <sz val="12"/>
        <rFont val="Calibri"/>
        <family val="2"/>
        <scheme val="minor"/>
      </rPr>
      <t>3)</t>
    </r>
  </si>
  <si>
    <t>bis 200 h</t>
  </si>
  <si>
    <t>bis 400 h</t>
  </si>
  <si>
    <t>bis 600 h</t>
  </si>
  <si>
    <t>Preisblatt 5</t>
  </si>
  <si>
    <t>Die Preise verstehen sich zuzüglich der Entgelte für die gesetzlich geltende Umsatzsteuer.</t>
  </si>
  <si>
    <t>Die Entgelte für Messeinrichtung gelten für:</t>
  </si>
  <si>
    <t>Kunden mit Leistungsmessung und dezentrale Erzeugungsanlagen mit Leistungsmessung</t>
  </si>
  <si>
    <t>Kunden ohne Leistungsmessung und dezentrale Erzeugungsanlagen ohne Leistungsmessung</t>
  </si>
  <si>
    <t>Entgelt für Messung in … bzw. i. V. m.:</t>
  </si>
  <si>
    <t>Entgelt für Messung mit:</t>
  </si>
  <si>
    <t>inkl. Wandler und Telekommunikationseinrichtung</t>
  </si>
  <si>
    <t>inkl. Schaltgerät</t>
  </si>
  <si>
    <t>Preisblatt 7</t>
  </si>
  <si>
    <t>in Gemeinden bis 
… Einwohner</t>
  </si>
  <si>
    <t>---</t>
  </si>
  <si>
    <t>Mittelspannung (einschl. HS/MS)</t>
  </si>
  <si>
    <t>Niederspannung (einschl. MS/NS)</t>
  </si>
  <si>
    <t>Eintarif</t>
  </si>
  <si>
    <t>Zweitarif</t>
  </si>
  <si>
    <t>Messstellenbetrieb
inkl. Mess-DL</t>
  </si>
  <si>
    <t>Das Entgelt für den Messstellenbetrieb umfasst den Einbau, den Betrieb und die Wartung der Messeinrichtung sowie das Entgelt für die Messung (tägliche Ab- bzw. Auslesung)</t>
  </si>
  <si>
    <t>der Messeinrichtung in Verbindung mit der Datenweitergabe an berechtigte Dritte.</t>
  </si>
  <si>
    <r>
      <t>Entgelte</t>
    </r>
    <r>
      <rPr>
        <b/>
        <vertAlign val="superscript"/>
        <sz val="12"/>
        <rFont val="Calibri"/>
        <family val="2"/>
        <scheme val="minor"/>
      </rPr>
      <t>4)</t>
    </r>
  </si>
  <si>
    <r>
      <t>Entgelte für Messstellenbetrieb</t>
    </r>
    <r>
      <rPr>
        <b/>
        <vertAlign val="superscript"/>
        <sz val="12"/>
        <color theme="1"/>
        <rFont val="Calibri"/>
        <family val="2"/>
        <scheme val="minor"/>
      </rPr>
      <t>2)</t>
    </r>
    <r>
      <rPr>
        <b/>
        <sz val="12"/>
        <color theme="1"/>
        <rFont val="Calibri"/>
        <family val="2"/>
        <scheme val="minor"/>
      </rPr>
      <t xml:space="preserve"> inkl. Messung </t>
    </r>
    <r>
      <rPr>
        <b/>
        <u/>
        <sz val="12"/>
        <color theme="1"/>
        <rFont val="Calibri"/>
        <family val="2"/>
        <scheme val="minor"/>
      </rPr>
      <t>mit</t>
    </r>
    <r>
      <rPr>
        <b/>
        <sz val="12"/>
        <color theme="1"/>
        <rFont val="Calibri"/>
        <family val="2"/>
        <scheme val="minor"/>
      </rPr>
      <t xml:space="preserve"> registrierender Leistungsmessung</t>
    </r>
    <r>
      <rPr>
        <b/>
        <vertAlign val="superscript"/>
        <sz val="12"/>
        <color theme="1"/>
        <rFont val="Calibri"/>
        <family val="2"/>
        <scheme val="minor"/>
      </rPr>
      <t>1)</t>
    </r>
  </si>
  <si>
    <t>Das Entgelt für den Messstellenbetrieb umfasst den Einbau, den Betrieb und die Wartung der Messeinrichtung sowie das Entgelt für die Messung (jährliche Ab- bzw. Auslesung)</t>
  </si>
  <si>
    <t>Strom, bei sonstigen Tariflieferungen der nicht als Schwachlaststrom geliefert wird</t>
  </si>
  <si>
    <t>Strom, bei sonstigen Tariflieferungen der als Schwachlaststrom geliefert wird</t>
  </si>
  <si>
    <t>Messstellenbetrieb inkl. Messung</t>
  </si>
  <si>
    <r>
      <t>Entgelte für Messstellenbetrieb</t>
    </r>
    <r>
      <rPr>
        <b/>
        <vertAlign val="superscript"/>
        <sz val="12"/>
        <color theme="1"/>
        <rFont val="Calibri"/>
        <family val="2"/>
        <scheme val="minor"/>
      </rPr>
      <t>3)</t>
    </r>
    <r>
      <rPr>
        <b/>
        <sz val="12"/>
        <color theme="1"/>
        <rFont val="Calibri"/>
        <family val="2"/>
        <scheme val="minor"/>
      </rPr>
      <t xml:space="preserve"> inkl. Messung </t>
    </r>
    <r>
      <rPr>
        <b/>
        <u/>
        <sz val="12"/>
        <color theme="1"/>
        <rFont val="Calibri"/>
        <family val="2"/>
        <scheme val="minor"/>
      </rPr>
      <t>ohne</t>
    </r>
    <r>
      <rPr>
        <b/>
        <sz val="12"/>
        <color theme="1"/>
        <rFont val="Calibri"/>
        <family val="2"/>
        <scheme val="minor"/>
      </rPr>
      <t xml:space="preserve"> registrierende Leistungsmessung</t>
    </r>
    <r>
      <rPr>
        <b/>
        <vertAlign val="superscript"/>
        <sz val="12"/>
        <color theme="1"/>
        <rFont val="Calibri"/>
        <family val="2"/>
        <scheme val="minor"/>
      </rPr>
      <t>1)</t>
    </r>
  </si>
  <si>
    <t>Preisblatt 6</t>
  </si>
  <si>
    <t>--&gt; Preisblatt 6</t>
  </si>
  <si>
    <t>Weitere Ab-/Auslesungen werden erneut abgerechnet (z.B: auf Kundenwunsch), ausgenommen sind jene aufgrund von Lieferantenwechseln (z.B. durch Ein- bzw. Auszug, usw.)</t>
  </si>
  <si>
    <t>Zeit gegenübersteht, bietet die Wirtschaftsbetriebe der Stadt NSHB Borkum GmbH diese Alternative zum Jahresleistungspreissystem (Preisblatt 1) an.</t>
  </si>
  <si>
    <r>
      <t xml:space="preserve">Bei Entnahme elektrischer Energie aus Mittelspannung und Erfassung durch eine niederspannungsseitige Messeinrichtung wird ein individueller </t>
    </r>
    <r>
      <rPr>
        <b/>
        <sz val="10"/>
        <rFont val="Calibri"/>
        <family val="2"/>
        <scheme val="minor"/>
      </rPr>
      <t>Zuschlag (%-ual)</t>
    </r>
  </si>
  <si>
    <t>aufgrund der individuellen Transformatorenverluste erhoben. Dieser Zuschlag gilt sowohl für die Arbeits- als auch für die Leistungswerte.</t>
  </si>
  <si>
    <r>
      <t>MS - NE 5 - Mittelspannung</t>
    </r>
    <r>
      <rPr>
        <vertAlign val="superscript"/>
        <sz val="10"/>
        <rFont val="Calibri"/>
        <family val="2"/>
        <scheme val="minor"/>
      </rPr>
      <t>4)</t>
    </r>
  </si>
  <si>
    <r>
      <t>Elektrospeicherheizung</t>
    </r>
    <r>
      <rPr>
        <vertAlign val="superscript"/>
        <sz val="10"/>
        <rFont val="Calibri"/>
        <family val="2"/>
        <scheme val="minor"/>
      </rPr>
      <t>6)</t>
    </r>
  </si>
  <si>
    <r>
      <t>Wärmepumpen</t>
    </r>
    <r>
      <rPr>
        <vertAlign val="superscript"/>
        <sz val="10"/>
        <rFont val="Calibri"/>
        <family val="2"/>
        <scheme val="minor"/>
      </rPr>
      <t>6)</t>
    </r>
  </si>
  <si>
    <r>
      <t>Netzentgelte</t>
    </r>
    <r>
      <rPr>
        <b/>
        <vertAlign val="superscript"/>
        <sz val="12"/>
        <rFont val="Calibri"/>
        <family val="2"/>
        <scheme val="minor"/>
      </rPr>
      <t>3),5)</t>
    </r>
  </si>
  <si>
    <t>Netz und durch das sogenannte Lastprofilverfahren für unterbrechbare Verbrauchseinrichtungen (uVE) der Nordseeheilbad Borkum GmbH.</t>
  </si>
  <si>
    <t>in Gemeinden über 
… Einwohner</t>
  </si>
  <si>
    <r>
      <t xml:space="preserve">Kleinkunden </t>
    </r>
    <r>
      <rPr>
        <vertAlign val="superscript"/>
        <sz val="10"/>
        <rFont val="Calibri"/>
        <family val="2"/>
        <scheme val="minor"/>
      </rPr>
      <t>7)</t>
    </r>
  </si>
  <si>
    <t>7)</t>
  </si>
  <si>
    <t xml:space="preserve">Für den Eigenverbrauch der Gemeinde und die Straßenbeleuchtung wird der Kommunalrabatt gemäß § 3 Abs. 1 Nr. 1 KAV auf das Nettoentgelt i.H.v. 10% gewährt.  </t>
  </si>
  <si>
    <t>Die Höhe der fälligen Umsatzsteuer bemisst sich nach dem unrabattierten Nettoentgelt für Kleinkunden.</t>
  </si>
  <si>
    <t>Diese Auflistung dient nur zur Information und erhebt keinen Anspruch auf Vollständigkeit und Richtigkeit.</t>
  </si>
  <si>
    <r>
      <t>Konzessionsabgabe und gesetzliche Umlagen</t>
    </r>
    <r>
      <rPr>
        <b/>
        <vertAlign val="superscript"/>
        <sz val="12"/>
        <color theme="1"/>
        <rFont val="Calibri"/>
        <family val="2"/>
        <scheme val="minor"/>
      </rPr>
      <t>1,2)</t>
    </r>
  </si>
  <si>
    <t>Konzessionsabgabe nach Konzessionsabgabeverordnung (KAV)</t>
  </si>
  <si>
    <t>Abgabe in
ct/kWh</t>
  </si>
  <si>
    <t>Abgabe in
ct/kWh2)</t>
  </si>
  <si>
    <r>
      <t>Sondervertragskunden (mit registrierender Leistungsmessung</t>
    </r>
    <r>
      <rPr>
        <vertAlign val="superscript"/>
        <sz val="8"/>
        <rFont val="Calibri"/>
        <family val="2"/>
        <scheme val="minor"/>
      </rPr>
      <t>4)</t>
    </r>
    <r>
      <rPr>
        <sz val="8"/>
        <rFont val="Calibri"/>
        <family val="2"/>
        <scheme val="minor"/>
      </rPr>
      <t>)</t>
    </r>
  </si>
  <si>
    <t>Umlage in ct/kWh</t>
  </si>
  <si>
    <t>Offshore-Netzumlage nach § 17f Energiewirtschaftsgesetz (EnWG)</t>
  </si>
  <si>
    <r>
      <t xml:space="preserve">in der jeweils veröffentlichten Höhe </t>
    </r>
    <r>
      <rPr>
        <vertAlign val="superscript"/>
        <sz val="11"/>
        <rFont val="Calibri"/>
        <family val="2"/>
        <scheme val="minor"/>
      </rPr>
      <t>3)</t>
    </r>
  </si>
  <si>
    <t xml:space="preserve">Umlage für abschaltbare Lasten nach § 18 (AbLaV) </t>
  </si>
  <si>
    <t xml:space="preserve">Umlage nach § 19 Abs. 2 Stromnetzentgeltverordnung (StromNEV) </t>
  </si>
  <si>
    <t xml:space="preserve">KWKG-Umlage nach §§ 26-29 Kraft-Wärme-Kopplungsgesetz (KWKG) </t>
  </si>
  <si>
    <r>
      <t>in der jeweils veröffentlichten Höhe</t>
    </r>
    <r>
      <rPr>
        <vertAlign val="superscript"/>
        <sz val="11"/>
        <rFont val="Calibri"/>
        <family val="2"/>
        <scheme val="minor"/>
      </rPr>
      <t xml:space="preserve"> 3)</t>
    </r>
  </si>
  <si>
    <t xml:space="preserve">Alle aufgeführten Preise sind Nettopreise und verstehen sich zuzüglich der gesetzlich geltenden Umsatzsteuer </t>
  </si>
  <si>
    <t>Die Höhe der aktuell geltenden gesetzlichen Umlagen sowie weiterführende Informationen zu den Umlagen können der gemeinsamen Internetplattform 
der deutschen Übertragungsnetzbetreiber www.netztransparenz.de entnommen werden.</t>
  </si>
  <si>
    <t>Die Konzessionsabgaben und die Umlagen sind in den Netzentgelten der Preisblätter 1 bis 6  nicht enthalten und werden zusätzlich berechnet.</t>
  </si>
  <si>
    <t>--&gt; Preisblatt 5</t>
  </si>
  <si>
    <t>Preisblätter 1 - 7 für die Netznutzung (Strom) im Netzgebiet der Nordseeheilbad Borkum GmbH</t>
  </si>
  <si>
    <t>Preisblatt 5 &amp; 6</t>
  </si>
  <si>
    <t>vorläufiges Preisblatt 2024 der Netznutzungsentgelte der Nordseeheilbad Borkum GmbH</t>
  </si>
  <si>
    <t>Preisblatt 2a</t>
  </si>
  <si>
    <t>Netzentgelte für steuerbare Verbrauchseinrichtungen gemäß § 14a EnWG nach Modul 1</t>
  </si>
  <si>
    <t>Folgende Voraussetzungen sind für eine Vereinbarung zur netzorietierten Steuerung gemäß § 14a EnWG bei steuerbaren Verbrauchs-
einrichtungen nach Abrechnungsmodul 1 einzuhalten: 
• bestehender Netznutzungsvertrag zwischen Netzbetreiber und Lieferant oder Letztverbraucher 
• technische Möglichkeit zur Reduzierung des netzwirksamen Leistungsbezugs der Verbrauchseinrichtung durch den Netzbetreiber 
   zur Netzentlastung
Zu steuerbaren Verbrauchseinrichtungen gehören Elektro-Wärmepumpen, nicht öffentliche Ladepunkte für Elektromobile, Anlagen zur 
Raumkühlung und Stromspeicher hinsichtlich des Stromverbrauchs (Einspeicherung) mit einem max. Leistungsbezug von mehr als 4,2 kW.
Die Höhe der pauschalen Netzentgeltreduzierung nach Modul 1 darf das Netzentgelt, welches vom Betreiber ohne pauschale Reduzierung an 
dem Zählpunkt zu entrichten wäre, nicht übersteigen (negative Netzentgelte sind nicht möglich). Die Netzentgeltreduzierung wird jährlich 
gewährt.
Pauschale Netzentgeltreduzierung für Betreiber einer steuerbaren Verbrauchseinrichtungen gem. Modul 1:</t>
  </si>
  <si>
    <r>
      <t xml:space="preserve">pauschale Reduzierung </t>
    </r>
    <r>
      <rPr>
        <b/>
        <vertAlign val="superscript"/>
        <sz val="12"/>
        <rFont val="Calibri"/>
        <family val="2"/>
        <scheme val="minor"/>
      </rPr>
      <t>1)</t>
    </r>
  </si>
  <si>
    <t>Netto 
(€/a)</t>
  </si>
  <si>
    <t>Brutto
(€/a)</t>
  </si>
  <si>
    <r>
      <rPr>
        <u/>
        <sz val="10"/>
        <color theme="1"/>
        <rFont val="Calibri"/>
        <family val="2"/>
        <scheme val="minor"/>
      </rPr>
      <t>Pauschale Netzentgeltreduzierung</t>
    </r>
    <r>
      <rPr>
        <sz val="10"/>
        <color theme="1"/>
        <rFont val="Calibri"/>
        <family val="2"/>
        <scheme val="minor"/>
      </rPr>
      <t xml:space="preserve"> =</t>
    </r>
  </si>
  <si>
    <t>(Kosten iMS vgl. MsbG)</t>
  </si>
  <si>
    <t>+</t>
  </si>
  <si>
    <t>(Kosten für die Steuerbox vgl. MsbG)</t>
  </si>
  <si>
    <t>[3.750 kWh/a x AP x 0,2 (Stabilitätsprämie)]</t>
  </si>
  <si>
    <t>(NS ohne Lastgangmessung)</t>
  </si>
  <si>
    <t>Maximale Reduzierung =</t>
  </si>
  <si>
    <t>€/a</t>
  </si>
  <si>
    <t>Über den Installateur bzw. einen Energiedienstleister kann vor Ort die Verbrauchseinrichtung genau analysiert werden, welche Aufwendungen / Kosten auf den Kunden zukommen. 
Die Kosten für vorgelagerte Netzebenen, Abrechnung, Netzinfrastruktur, Bereitstellung der Systemdienstleistungen und Deckung der Übertragungsverluste sind in den Netzentgelten enthalten.</t>
  </si>
  <si>
    <t>1) Die Preise verstehen sich zuzüglich der Entgelte für:</t>
  </si>
  <si>
    <t xml:space="preserve">       gesetzlich geltende Umsatzsteuer</t>
  </si>
  <si>
    <t xml:space="preserve">       Messstellenbetrieb inkl. Messung</t>
  </si>
  <si>
    <t xml:space="preserve">       Konzessionsabgabe, KWK-Gesetz, §19-, § 18- und § 17-Umlage aufgrund gesetzlicher Verordnungen</t>
  </si>
  <si>
    <r>
      <rPr>
        <b/>
        <sz val="10"/>
        <color theme="1"/>
        <rFont val="Calibri"/>
        <family val="2"/>
        <scheme val="minor"/>
      </rPr>
      <t>Hinweis:</t>
    </r>
    <r>
      <rPr>
        <sz val="10"/>
        <color theme="1"/>
        <rFont val="Calibri"/>
        <family val="2"/>
        <scheme val="minor"/>
      </rPr>
      <t xml:space="preserve"> Das Gesamtentgelt für die 
Entnahmestelle kann nicht unter 0 € sinken!</t>
    </r>
  </si>
  <si>
    <t>Preisblatt 2b</t>
  </si>
  <si>
    <t>Netzentgelte für steuerbare Verbrauchseinrichtungen gemäß § 14a EnWG nach Modul 2</t>
  </si>
  <si>
    <t>Folgende Voraussetzungen sind für eine Vereinbarung zur netzorientierten Steuerung gemäß § 14a EnWG bei steuerbaren Verbrauchs-
einrichtungen nach Abrechnungsmodul 2 einzuhalten: 
• bestehender Netznutzungsvertrag zwischen Netzbetreiber und Lieferant oder Letztverbraucher 
• technische Möglichkeit zur Reduzierung des netzwirksamen Leistungsbezugs der Verbrauchseinrichtung durch 
   den Netzbetreiber zur Netzentlastung 
• steuerbare Verbrauchseinrichtung besitzt einen separaten Zähler und technischen Zählpunkt 
Zu steuerbaren Verbrauchseinrichtungen gehören Elektro-Wärmepumpen, nicht öffentliche Ladepunkte für Elektromobile, Anlagen zur 
Raumkühlung und Stromspeicher hinsichtlich des Stromverbrauchs (Einspeicherung) mit einem max. Leistungsbezug von mehr als 4,2 kW.
Bei Wahl des Moduls 2 erfolgt eine prozentuale Reduzierung des Arbeitspreises für den Verbrauch der steuerbaren Verbrauchseinrichtung.
Netzentgelte für Entnahmestellen mit steuerbaren Verbrauchseinrichtungen gem. Modul 2:</t>
  </si>
  <si>
    <r>
      <t xml:space="preserve">prozentuale Reduzierung </t>
    </r>
    <r>
      <rPr>
        <b/>
        <vertAlign val="superscript"/>
        <sz val="12"/>
        <rFont val="Calibri"/>
        <family val="2"/>
        <scheme val="minor"/>
      </rPr>
      <t>1)</t>
    </r>
  </si>
  <si>
    <t>Steuerbare Verbrauchseinrichtungen nach § 14a EnWG</t>
  </si>
  <si>
    <t>Über den Installateur bzw. einen Energiedienstleister kann vor Ort die Verbrauchseinrichtung genau analysiert werden, welche Aufwendungen / 
Kosten auf den Kunden zukommen. 
Die Kosten für vorgelagerte Netzebenen, Abrechnung, Netzinfrastruktur, Bereitstellung der Systemdienstleistungen und Deckung der 
Übertragungsverluste sind in den Netzentgelten enthalten.</t>
  </si>
  <si>
    <t>mit AP = 7,12 ct/kWh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</si>
</sst>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164" formatCode="_-* #,##0.00\ _€_-;\-* #,##0.00\ _€_-;_-* &quot;-&quot;??\ _€_-;_-@_-"/>
    <numFmt numFmtId="165" formatCode="0.000"/>
    <numFmt numFmtId="166" formatCode="General&quot;.&quot;"/>
    <numFmt numFmtId="167" formatCode="_(* #,##0.0_);_(* \(#,##0.0\);_(* &quot;-&quot;?_);_(@_)"/>
    <numFmt numFmtId="168" formatCode="0.0%"/>
    <numFmt numFmtId="169" formatCode="d&quot;. &quot;m\o\n\ad\ yyyy"/>
    <numFmt numFmtId="170" formatCode="#,##0\ "/>
    <numFmt numFmtId="171" formatCode="_-* #,##0.00\ [$€-1]_-;\-* #,##0.00\ [$€-1]_-;_-* &quot;-&quot;??\ [$€-1]_-"/>
    <numFmt numFmtId="172" formatCode="#,##0.00&quot;       &quot;;&quot;-&quot;#,##0.00&quot;       &quot;;&quot; -&quot;#&quot;       &quot;;@&quot; &quot;"/>
    <numFmt numFmtId="173" formatCode="#,#00"/>
    <numFmt numFmtId="174" formatCode="* #\ ###\ ##0;&quot;./.&quot;* #\ ###\ ##0;\-"/>
    <numFmt numFmtId="175" formatCode="#,##0.0"/>
    <numFmt numFmtId="176" formatCode="\$#,#00"/>
  </numFmts>
  <fonts count="68">
    <font>
      <sz val="11"/>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vertAlign val="superscript"/>
      <sz val="12"/>
      <color theme="1"/>
      <name val="Calibri"/>
      <family val="2"/>
      <scheme val="minor"/>
    </font>
    <font>
      <b/>
      <sz val="12"/>
      <name val="Calibri"/>
      <family val="2"/>
      <scheme val="minor"/>
    </font>
    <font>
      <b/>
      <vertAlign val="superscript"/>
      <sz val="12"/>
      <name val="Calibri"/>
      <family val="2"/>
      <scheme val="minor"/>
    </font>
    <font>
      <b/>
      <sz val="10"/>
      <name val="Calibri"/>
      <family val="2"/>
      <scheme val="minor"/>
    </font>
    <font>
      <b/>
      <sz val="11"/>
      <name val="Calibri"/>
      <family val="2"/>
      <scheme val="minor"/>
    </font>
    <font>
      <sz val="8"/>
      <name val="Arial"/>
      <family val="2"/>
    </font>
    <font>
      <sz val="10"/>
      <color rgb="FFFF0000"/>
      <name val="Calibri"/>
      <family val="2"/>
      <scheme val="minor"/>
    </font>
    <font>
      <sz val="10"/>
      <name val="Calibri"/>
      <family val="2"/>
      <scheme val="minor"/>
    </font>
    <font>
      <vertAlign val="superscript"/>
      <sz val="10"/>
      <name val="Calibri"/>
      <family val="2"/>
      <scheme val="minor"/>
    </font>
    <font>
      <sz val="11"/>
      <name val="Calibri"/>
      <family val="2"/>
      <scheme val="minor"/>
    </font>
    <font>
      <sz val="8"/>
      <color theme="1"/>
      <name val="Calibri"/>
      <family val="2"/>
      <scheme val="minor"/>
    </font>
    <font>
      <sz val="8"/>
      <name val="Calibri"/>
      <family val="2"/>
      <scheme val="minor"/>
    </font>
    <font>
      <sz val="10"/>
      <color theme="0" tint="-0.249977111117893"/>
      <name val="Calibri"/>
      <family val="2"/>
      <scheme val="minor"/>
    </font>
    <font>
      <sz val="8"/>
      <color theme="0" tint="-0.249977111117893"/>
      <name val="Calibri"/>
      <family val="2"/>
      <scheme val="minor"/>
    </font>
    <font>
      <vertAlign val="superscript"/>
      <sz val="8"/>
      <name val="Calibri"/>
      <family val="2"/>
      <scheme val="minor"/>
    </font>
    <font>
      <b/>
      <u/>
      <sz val="12"/>
      <color theme="1"/>
      <name val="Calibri"/>
      <family val="2"/>
      <scheme val="minor"/>
    </font>
    <font>
      <b/>
      <sz val="10"/>
      <name val="MS Sans Serif"/>
      <family val="2"/>
    </font>
    <font>
      <b/>
      <sz val="8"/>
      <color indexed="24"/>
      <name val="Arial"/>
      <family val="2"/>
    </font>
    <font>
      <sz val="8"/>
      <color indexed="25"/>
      <name val="Arial"/>
      <family val="2"/>
    </font>
    <font>
      <sz val="9"/>
      <name val="Arial"/>
      <family val="2"/>
    </font>
    <font>
      <sz val="7"/>
      <name val="Arial"/>
      <family val="2"/>
    </font>
    <font>
      <b/>
      <sz val="9"/>
      <color indexed="25"/>
      <name val="Arial"/>
      <family val="2"/>
    </font>
    <font>
      <b/>
      <sz val="9"/>
      <color indexed="24"/>
      <name val="Arial"/>
      <family val="2"/>
    </font>
    <font>
      <b/>
      <sz val="9"/>
      <name val="Arial"/>
      <family val="2"/>
    </font>
    <font>
      <b/>
      <sz val="11"/>
      <color indexed="24"/>
      <name val="Arial"/>
      <family val="2"/>
    </font>
    <font>
      <b/>
      <sz val="8"/>
      <name val="Arial"/>
      <family val="2"/>
    </font>
    <font>
      <sz val="10"/>
      <name val="Arial"/>
      <family val="2"/>
    </font>
    <font>
      <sz val="1"/>
      <color indexed="8"/>
      <name val="Courier"/>
      <family val="3"/>
    </font>
    <font>
      <b/>
      <sz val="10"/>
      <name val="Univers"/>
      <family val="2"/>
    </font>
    <font>
      <b/>
      <sz val="11"/>
      <name val="Univers"/>
      <family val="2"/>
    </font>
    <font>
      <b/>
      <sz val="12"/>
      <name val="Univers"/>
      <family val="2"/>
    </font>
    <font>
      <b/>
      <sz val="8"/>
      <name val="Univers"/>
      <family val="2"/>
    </font>
    <font>
      <b/>
      <sz val="9"/>
      <name val="Univers"/>
      <family val="2"/>
    </font>
    <font>
      <sz val="12"/>
      <name val="Arial"/>
      <family val="2"/>
    </font>
    <font>
      <b/>
      <sz val="11"/>
      <color indexed="12"/>
      <name val="Arial"/>
      <family val="2"/>
    </font>
    <font>
      <sz val="10"/>
      <color theme="1"/>
      <name val="Arial1"/>
    </font>
    <font>
      <sz val="10"/>
      <name val="Helv"/>
    </font>
    <font>
      <b/>
      <sz val="11"/>
      <name val="Arial"/>
      <family val="2"/>
    </font>
    <font>
      <sz val="11"/>
      <color indexed="9"/>
      <name val="Arial"/>
      <family val="2"/>
    </font>
    <font>
      <sz val="8"/>
      <name val="Helv"/>
    </font>
    <font>
      <b/>
      <sz val="12"/>
      <name val="Helv"/>
    </font>
    <font>
      <b/>
      <sz val="14"/>
      <name val="Helv"/>
    </font>
    <font>
      <b/>
      <sz val="18"/>
      <name val="Helv"/>
    </font>
    <font>
      <b/>
      <sz val="1"/>
      <color indexed="8"/>
      <name val="Courier"/>
      <family val="3"/>
    </font>
    <font>
      <sz val="10"/>
      <name val="MS Sans Serif"/>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b/>
      <i/>
      <sz val="14"/>
      <color indexed="30"/>
      <name val="Arial"/>
      <family val="2"/>
    </font>
    <font>
      <sz val="10"/>
      <color indexed="10"/>
      <name val="Arial"/>
      <family val="2"/>
    </font>
    <font>
      <sz val="10"/>
      <name val="Univers"/>
      <family val="2"/>
    </font>
    <font>
      <sz val="11"/>
      <name val="Univers"/>
      <family val="2"/>
    </font>
    <font>
      <sz val="12"/>
      <name val="Univers"/>
      <family val="2"/>
    </font>
    <font>
      <sz val="8"/>
      <name val="Univers"/>
      <family val="2"/>
    </font>
    <font>
      <sz val="9"/>
      <name val="Univers"/>
      <family val="2"/>
    </font>
    <font>
      <sz val="6"/>
      <name val="Helv"/>
    </font>
    <font>
      <sz val="10"/>
      <name val="Courier"/>
      <family val="3"/>
    </font>
    <font>
      <b/>
      <sz val="8"/>
      <name val="MS Sans Serif"/>
      <family val="2"/>
    </font>
    <font>
      <vertAlign val="superscript"/>
      <sz val="11"/>
      <name val="Calibri"/>
      <family val="2"/>
      <scheme val="minor"/>
    </font>
    <font>
      <sz val="11"/>
      <color theme="1"/>
      <name val="Calibri"/>
      <family val="2"/>
      <scheme val="minor"/>
    </font>
    <font>
      <b/>
      <sz val="10"/>
      <color theme="1"/>
      <name val="Calibri"/>
      <family val="2"/>
      <scheme val="minor"/>
    </font>
    <font>
      <u/>
      <sz val="10"/>
      <color theme="1"/>
      <name val="Calibri"/>
      <family val="2"/>
      <scheme val="minor"/>
    </font>
  </fonts>
  <fills count="3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bgColor indexed="64"/>
      </patternFill>
    </fill>
    <fill>
      <patternFill patternType="solid">
        <fgColor indexed="29"/>
        <bgColor indexed="64"/>
      </patternFill>
    </fill>
    <fill>
      <patternFill patternType="solid">
        <fgColor indexed="43"/>
        <bgColor indexed="64"/>
      </patternFill>
    </fill>
    <fill>
      <patternFill patternType="solid">
        <fgColor indexed="39"/>
        <bgColor indexed="64"/>
      </patternFill>
    </fill>
    <fill>
      <patternFill patternType="solid">
        <fgColor indexed="9"/>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13"/>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3"/>
        <bgColor indexed="43"/>
      </patternFill>
    </fill>
    <fill>
      <patternFill patternType="solid">
        <fgColor indexed="15"/>
        <bgColor indexed="64"/>
      </patternFill>
    </fill>
    <fill>
      <patternFill patternType="lightGray">
        <bgColor indexed="9"/>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theme="0"/>
      </right>
      <top style="thin">
        <color indexed="64"/>
      </top>
      <bottom style="thin">
        <color theme="0" tint="-0.14996795556505021"/>
      </bottom>
      <diagonal/>
    </border>
    <border>
      <left style="thin">
        <color indexed="64"/>
      </left>
      <right style="thin">
        <color theme="0"/>
      </right>
      <top style="thin">
        <color theme="0" tint="-0.14996795556505021"/>
      </top>
      <bottom style="thin">
        <color theme="0" tint="-0.14996795556505021"/>
      </bottom>
      <diagonal/>
    </border>
    <border>
      <left style="thin">
        <color indexed="64"/>
      </left>
      <right style="thin">
        <color indexed="64"/>
      </right>
      <top/>
      <bottom style="thin">
        <color indexed="64"/>
      </bottom>
      <diagonal/>
    </border>
    <border>
      <left/>
      <right style="thin">
        <color theme="0"/>
      </right>
      <top/>
      <bottom style="thin">
        <color indexed="64"/>
      </bottom>
      <diagonal/>
    </border>
    <border>
      <left/>
      <right/>
      <top style="thin">
        <color indexed="24"/>
      </top>
      <bottom/>
      <diagonal/>
    </border>
    <border>
      <left/>
      <right/>
      <top/>
      <bottom style="medium">
        <color indexed="24"/>
      </bottom>
      <diagonal/>
    </border>
    <border>
      <left/>
      <right/>
      <top style="thin">
        <color indexed="24"/>
      </top>
      <bottom style="medium">
        <color indexed="24"/>
      </bottom>
      <diagonal/>
    </border>
    <border>
      <left style="medium">
        <color indexed="64"/>
      </left>
      <right style="medium">
        <color indexed="64"/>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29">
    <xf numFmtId="0" fontId="0" fillId="0" borderId="0"/>
    <xf numFmtId="166" fontId="20" fillId="0" borderId="0" applyFont="0" applyFill="0" applyBorder="0">
      <alignment horizontal="left"/>
    </xf>
    <xf numFmtId="49" fontId="21" fillId="0" borderId="0" applyFont="0" applyFill="0" applyBorder="0" applyProtection="0">
      <alignment horizontal="left"/>
    </xf>
    <xf numFmtId="10" fontId="22" fillId="4" borderId="30" applyNumberFormat="0" applyFont="0" applyBorder="0" applyAlignment="0" applyProtection="0">
      <alignment horizontal="left"/>
    </xf>
    <xf numFmtId="167" fontId="23" fillId="0" borderId="0" applyAlignment="0" applyProtection="0"/>
    <xf numFmtId="10" fontId="24" fillId="5" borderId="30" applyNumberFormat="0" applyFont="0" applyBorder="0" applyAlignment="0" applyProtection="0">
      <alignment horizontal="left"/>
    </xf>
    <xf numFmtId="10" fontId="25" fillId="5" borderId="30" applyNumberFormat="0" applyFill="0" applyBorder="0" applyAlignment="0" applyProtection="0">
      <alignment horizontal="left"/>
    </xf>
    <xf numFmtId="168" fontId="9" fillId="0" borderId="0" applyFill="0" applyBorder="0" applyAlignment="0" applyProtection="0"/>
    <xf numFmtId="49" fontId="26" fillId="0" borderId="31" applyNumberFormat="0" applyAlignment="0" applyProtection="0">
      <alignment horizontal="left"/>
    </xf>
    <xf numFmtId="49" fontId="26" fillId="0" borderId="0" applyNumberFormat="0" applyAlignment="0" applyProtection="0">
      <alignment horizontal="left"/>
    </xf>
    <xf numFmtId="49" fontId="27" fillId="0" borderId="30" applyNumberFormat="0" applyFill="0" applyAlignment="0" applyProtection="0">
      <alignment horizontal="left"/>
    </xf>
    <xf numFmtId="49" fontId="28" fillId="0" borderId="0" applyProtection="0">
      <alignment horizontal="left"/>
    </xf>
    <xf numFmtId="49" fontId="29" fillId="0" borderId="32" applyNumberFormat="0" applyFill="0" applyAlignment="0" applyProtection="0">
      <alignment horizontal="left"/>
    </xf>
    <xf numFmtId="0" fontId="30" fillId="0" borderId="0" applyFont="0" applyFill="0" applyBorder="0" applyAlignment="0" applyProtection="0"/>
    <xf numFmtId="0" fontId="30" fillId="0" borderId="0" applyFont="0" applyFill="0" applyBorder="0" applyAlignment="0" applyProtection="0"/>
    <xf numFmtId="1" fontId="31" fillId="0" borderId="0">
      <protection locked="0"/>
    </xf>
    <xf numFmtId="14" fontId="30" fillId="0" borderId="0"/>
    <xf numFmtId="14" fontId="32" fillId="0" borderId="0" applyFill="0" applyBorder="0" applyProtection="0">
      <alignment horizontal="center" vertical="top" wrapText="1"/>
      <protection locked="0"/>
    </xf>
    <xf numFmtId="14" fontId="33" fillId="0" borderId="0" applyFill="0" applyBorder="0" applyProtection="0">
      <alignment horizontal="center" vertical="top" wrapText="1"/>
      <protection locked="0"/>
    </xf>
    <xf numFmtId="14" fontId="34" fillId="0" borderId="0" applyFill="0" applyBorder="0" applyProtection="0">
      <alignment horizontal="center" vertical="top" wrapText="1"/>
      <protection locked="0"/>
    </xf>
    <xf numFmtId="14" fontId="35" fillId="0" borderId="0" applyFill="0" applyBorder="0" applyProtection="0">
      <alignment horizontal="center" vertical="top" wrapText="1"/>
      <protection locked="0"/>
    </xf>
    <xf numFmtId="14" fontId="36" fillId="0" borderId="0" applyFill="0" applyBorder="0" applyProtection="0">
      <alignment horizontal="center" vertical="top" wrapText="1"/>
      <protection locked="0"/>
    </xf>
    <xf numFmtId="169" fontId="31" fillId="0" borderId="0">
      <protection locked="0"/>
    </xf>
    <xf numFmtId="164" fontId="37" fillId="0" borderId="0" applyFont="0" applyFill="0" applyBorder="0" applyAlignment="0" applyProtection="0"/>
    <xf numFmtId="170" fontId="38" fillId="6" borderId="0" applyNumberFormat="0" applyFill="0" applyBorder="0" applyAlignment="0" applyProtection="0">
      <alignment vertical="center"/>
      <protection locked="0"/>
    </xf>
    <xf numFmtId="171" fontId="30" fillId="0" borderId="0" applyFont="0" applyFill="0" applyBorder="0" applyAlignment="0" applyProtection="0"/>
    <xf numFmtId="172" fontId="39" fillId="0" borderId="0"/>
    <xf numFmtId="173" fontId="31" fillId="0" borderId="0">
      <protection locked="0"/>
    </xf>
    <xf numFmtId="0" fontId="40" fillId="0" borderId="0"/>
    <xf numFmtId="0" fontId="41" fillId="0" borderId="33">
      <alignment horizontal="center"/>
    </xf>
    <xf numFmtId="0" fontId="42" fillId="7" borderId="0"/>
    <xf numFmtId="0" fontId="43"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0" fillId="0" borderId="0"/>
    <xf numFmtId="0" fontId="40" fillId="0" borderId="0"/>
    <xf numFmtId="0" fontId="40" fillId="0" borderId="0"/>
    <xf numFmtId="1" fontId="47" fillId="0" borderId="0">
      <protection locked="0"/>
    </xf>
    <xf numFmtId="1" fontId="47" fillId="0" borderId="0">
      <protection locked="0"/>
    </xf>
    <xf numFmtId="49" fontId="30" fillId="8" borderId="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ill="0" applyBorder="0" applyAlignment="0" applyProtection="0"/>
    <xf numFmtId="168" fontId="48" fillId="1" borderId="0" applyFont="0" applyFill="0" applyBorder="0" applyAlignment="0"/>
    <xf numFmtId="10" fontId="48" fillId="0" borderId="0" applyFont="0" applyFill="0" applyBorder="0" applyAlignment="0"/>
    <xf numFmtId="4" fontId="49" fillId="9" borderId="34" applyNumberFormat="0" applyProtection="0">
      <alignment vertical="center"/>
    </xf>
    <xf numFmtId="4" fontId="50" fillId="6" borderId="34" applyNumberFormat="0" applyProtection="0">
      <alignment vertical="center"/>
    </xf>
    <xf numFmtId="4" fontId="49" fillId="6" borderId="34" applyNumberFormat="0" applyProtection="0">
      <alignment horizontal="left" vertical="center" indent="1"/>
    </xf>
    <xf numFmtId="0" fontId="49" fillId="6" borderId="34" applyNumberFormat="0" applyProtection="0">
      <alignment horizontal="left" vertical="top" indent="1"/>
    </xf>
    <xf numFmtId="4" fontId="49" fillId="10" borderId="0" applyNumberFormat="0" applyProtection="0">
      <alignment horizontal="left" vertical="center" indent="1"/>
    </xf>
    <xf numFmtId="4" fontId="51" fillId="11" borderId="34" applyNumberFormat="0" applyProtection="0">
      <alignment horizontal="right" vertical="center"/>
    </xf>
    <xf numFmtId="4" fontId="51" fillId="12" borderId="34" applyNumberFormat="0" applyProtection="0">
      <alignment horizontal="right" vertical="center"/>
    </xf>
    <xf numFmtId="4" fontId="51" fillId="13" borderId="34" applyNumberFormat="0" applyProtection="0">
      <alignment horizontal="right" vertical="center"/>
    </xf>
    <xf numFmtId="4" fontId="51" fillId="14" borderId="34" applyNumberFormat="0" applyProtection="0">
      <alignment horizontal="right" vertical="center"/>
    </xf>
    <xf numFmtId="4" fontId="51" fillId="15" borderId="34" applyNumberFormat="0" applyProtection="0">
      <alignment horizontal="right" vertical="center"/>
    </xf>
    <xf numFmtId="4" fontId="51" fillId="16" borderId="34" applyNumberFormat="0" applyProtection="0">
      <alignment horizontal="right" vertical="center"/>
    </xf>
    <xf numFmtId="4" fontId="51" fillId="17" borderId="34" applyNumberFormat="0" applyProtection="0">
      <alignment horizontal="right" vertical="center"/>
    </xf>
    <xf numFmtId="4" fontId="51" fillId="18" borderId="34" applyNumberFormat="0" applyProtection="0">
      <alignment horizontal="right" vertical="center"/>
    </xf>
    <xf numFmtId="4" fontId="51" fillId="19" borderId="34" applyNumberFormat="0" applyProtection="0">
      <alignment horizontal="right" vertical="center"/>
    </xf>
    <xf numFmtId="4" fontId="49" fillId="20" borderId="35" applyNumberFormat="0" applyProtection="0">
      <alignment horizontal="left" vertical="center" indent="1"/>
    </xf>
    <xf numFmtId="4" fontId="51" fillId="21" borderId="0" applyNumberFormat="0" applyProtection="0">
      <alignment horizontal="left" vertical="center" indent="1"/>
    </xf>
    <xf numFmtId="4" fontId="52" fillId="22" borderId="0" applyNumberFormat="0" applyProtection="0">
      <alignment horizontal="left" vertical="center" indent="1"/>
    </xf>
    <xf numFmtId="4" fontId="51" fillId="23" borderId="34" applyNumberFormat="0" applyProtection="0">
      <alignment horizontal="right" vertical="center"/>
    </xf>
    <xf numFmtId="4" fontId="51" fillId="21" borderId="0" applyNumberFormat="0" applyProtection="0">
      <alignment horizontal="left" vertical="center" indent="1"/>
    </xf>
    <xf numFmtId="4" fontId="51" fillId="10" borderId="0" applyNumberFormat="0" applyProtection="0">
      <alignment horizontal="left" vertical="center" indent="1"/>
    </xf>
    <xf numFmtId="0" fontId="49" fillId="24" borderId="34" applyNumberFormat="0" applyProtection="0">
      <alignment horizontal="left" vertical="center" indent="1"/>
    </xf>
    <xf numFmtId="0" fontId="30" fillId="22" borderId="34" applyNumberFormat="0" applyProtection="0">
      <alignment horizontal="left" vertical="top" indent="1"/>
    </xf>
    <xf numFmtId="0" fontId="30" fillId="10" borderId="34" applyNumberFormat="0" applyProtection="0">
      <alignment horizontal="left" vertical="center" indent="1"/>
    </xf>
    <xf numFmtId="0" fontId="30" fillId="10" borderId="34" applyNumberFormat="0" applyProtection="0">
      <alignment horizontal="left" vertical="top" indent="1"/>
    </xf>
    <xf numFmtId="0" fontId="30" fillId="25" borderId="34" applyNumberFormat="0" applyProtection="0">
      <alignment horizontal="left" vertical="center" indent="1"/>
    </xf>
    <xf numFmtId="0" fontId="30" fillId="25" borderId="34" applyNumberFormat="0" applyProtection="0">
      <alignment horizontal="left" vertical="top" indent="1"/>
    </xf>
    <xf numFmtId="0" fontId="30" fillId="26" borderId="34" applyNumberFormat="0" applyProtection="0">
      <alignment horizontal="left" vertical="center" indent="1"/>
    </xf>
    <xf numFmtId="0" fontId="30" fillId="26" borderId="34" applyNumberFormat="0" applyProtection="0">
      <alignment horizontal="left" vertical="top" indent="1"/>
    </xf>
    <xf numFmtId="4" fontId="51" fillId="27" borderId="34" applyNumberFormat="0" applyProtection="0">
      <alignment vertical="center"/>
    </xf>
    <xf numFmtId="4" fontId="53" fillId="27" borderId="34" applyNumberFormat="0" applyProtection="0">
      <alignment vertical="center"/>
    </xf>
    <xf numFmtId="4" fontId="51" fillId="27" borderId="34" applyNumberFormat="0" applyProtection="0">
      <alignment horizontal="left" vertical="center" indent="1"/>
    </xf>
    <xf numFmtId="0" fontId="51" fillId="27" borderId="34" applyNumberFormat="0" applyProtection="0">
      <alignment horizontal="left" vertical="top" indent="1"/>
    </xf>
    <xf numFmtId="4" fontId="51" fillId="21" borderId="34" applyNumberFormat="0" applyProtection="0">
      <alignment horizontal="right" vertical="center"/>
    </xf>
    <xf numFmtId="4" fontId="49" fillId="28" borderId="34" applyNumberFormat="0" applyProtection="0">
      <alignment horizontal="right" vertical="center"/>
    </xf>
    <xf numFmtId="4" fontId="51" fillId="23" borderId="34" applyNumberFormat="0" applyProtection="0">
      <alignment horizontal="left" vertical="center" indent="1"/>
    </xf>
    <xf numFmtId="0" fontId="51" fillId="10" borderId="34" applyNumberFormat="0" applyProtection="0">
      <alignment horizontal="left" vertical="top" indent="1"/>
    </xf>
    <xf numFmtId="4" fontId="54" fillId="29" borderId="0" applyNumberFormat="0" applyProtection="0">
      <alignment horizontal="left" vertical="center" indent="1"/>
    </xf>
    <xf numFmtId="4" fontId="55" fillId="21" borderId="34" applyNumberFormat="0" applyProtection="0">
      <alignment horizontal="right" vertical="center"/>
    </xf>
    <xf numFmtId="3" fontId="37" fillId="30" borderId="0" applyNumberFormat="0" applyFont="0" applyBorder="0"/>
    <xf numFmtId="0" fontId="30" fillId="0" borderId="0"/>
    <xf numFmtId="0" fontId="30" fillId="0" borderId="0"/>
    <xf numFmtId="0" fontId="37" fillId="0" borderId="0"/>
    <xf numFmtId="0" fontId="30" fillId="0" borderId="0"/>
    <xf numFmtId="174" fontId="30" fillId="0" borderId="0"/>
    <xf numFmtId="1" fontId="31" fillId="0" borderId="36">
      <protection locked="0"/>
    </xf>
    <xf numFmtId="49" fontId="56" fillId="0" borderId="0" applyFill="0" applyBorder="0" applyProtection="0">
      <protection locked="0"/>
    </xf>
    <xf numFmtId="49" fontId="56" fillId="0" borderId="0" applyFill="0" applyBorder="0" applyProtection="0">
      <alignment wrapText="1"/>
      <protection locked="0"/>
    </xf>
    <xf numFmtId="49" fontId="57" fillId="0" borderId="0" applyFill="0" applyBorder="0" applyProtection="0">
      <protection locked="0"/>
    </xf>
    <xf numFmtId="49" fontId="57" fillId="0" borderId="0" applyFill="0" applyBorder="0" applyProtection="0">
      <alignment wrapText="1"/>
      <protection locked="0"/>
    </xf>
    <xf numFmtId="49" fontId="58" fillId="0" borderId="0" applyFill="0" applyBorder="0" applyProtection="0">
      <protection locked="0"/>
    </xf>
    <xf numFmtId="49" fontId="58" fillId="0" borderId="0" applyFill="0" applyBorder="0" applyProtection="0">
      <alignment wrapText="1"/>
      <protection locked="0"/>
    </xf>
    <xf numFmtId="49" fontId="59" fillId="0" borderId="0" applyFill="0" applyBorder="0" applyProtection="0">
      <protection locked="0"/>
    </xf>
    <xf numFmtId="49" fontId="59" fillId="0" borderId="0" applyFill="0" applyBorder="0" applyProtection="0">
      <alignment wrapText="1"/>
      <protection locked="0"/>
    </xf>
    <xf numFmtId="49" fontId="60" fillId="0" borderId="0" applyFill="0" applyBorder="0" applyProtection="0">
      <protection locked="0"/>
    </xf>
    <xf numFmtId="49" fontId="60" fillId="0" borderId="0" applyFill="0" applyBorder="0" applyProtection="0">
      <alignment wrapText="1"/>
      <protection locked="0"/>
    </xf>
    <xf numFmtId="49" fontId="32" fillId="0" borderId="0" applyFill="0" applyBorder="0" applyProtection="0">
      <alignment horizontal="center" vertical="top" wrapText="1"/>
      <protection locked="0"/>
    </xf>
    <xf numFmtId="49" fontId="33" fillId="0" borderId="0" applyFill="0" applyBorder="0" applyProtection="0">
      <alignment horizontal="center" vertical="top" wrapText="1"/>
      <protection locked="0"/>
    </xf>
    <xf numFmtId="49" fontId="34" fillId="0" borderId="0" applyFill="0" applyBorder="0" applyProtection="0">
      <alignment horizontal="center" vertical="top" wrapText="1"/>
      <protection locked="0"/>
    </xf>
    <xf numFmtId="49" fontId="35" fillId="0" borderId="0" applyFill="0" applyBorder="0" applyProtection="0">
      <alignment horizontal="center" vertical="top" wrapText="1"/>
      <protection locked="0"/>
    </xf>
    <xf numFmtId="49" fontId="36" fillId="0" borderId="0" applyFill="0" applyBorder="0" applyProtection="0">
      <alignment horizontal="center" vertical="top" wrapText="1"/>
      <protection locked="0"/>
    </xf>
    <xf numFmtId="3" fontId="56" fillId="0" borderId="0" applyFill="0" applyBorder="0" applyProtection="0">
      <protection locked="0"/>
    </xf>
    <xf numFmtId="3" fontId="57" fillId="0" borderId="0" applyFill="0" applyBorder="0" applyProtection="0">
      <protection locked="0"/>
    </xf>
    <xf numFmtId="3" fontId="58" fillId="0" borderId="0" applyFill="0" applyBorder="0" applyProtection="0">
      <protection locked="0"/>
    </xf>
    <xf numFmtId="3" fontId="59" fillId="0" borderId="0" applyFill="0" applyBorder="0" applyProtection="0">
      <protection locked="0"/>
    </xf>
    <xf numFmtId="3" fontId="60" fillId="0" borderId="0" applyFill="0" applyBorder="0" applyProtection="0">
      <protection locked="0"/>
    </xf>
    <xf numFmtId="175" fontId="56" fillId="0" borderId="0" applyFill="0" applyBorder="0" applyProtection="0">
      <protection locked="0"/>
    </xf>
    <xf numFmtId="175" fontId="57" fillId="0" borderId="0" applyFill="0" applyBorder="0" applyProtection="0">
      <protection locked="0"/>
    </xf>
    <xf numFmtId="175" fontId="58" fillId="0" borderId="0" applyFill="0" applyBorder="0" applyProtection="0">
      <protection locked="0"/>
    </xf>
    <xf numFmtId="175" fontId="59" fillId="0" borderId="0" applyFill="0" applyBorder="0" applyProtection="0">
      <protection locked="0"/>
    </xf>
    <xf numFmtId="175" fontId="60" fillId="0" borderId="0" applyFill="0" applyBorder="0" applyProtection="0">
      <protection locked="0"/>
    </xf>
    <xf numFmtId="4" fontId="56" fillId="0" borderId="0" applyFill="0" applyBorder="0" applyProtection="0">
      <protection locked="0"/>
    </xf>
    <xf numFmtId="4" fontId="57" fillId="0" borderId="0" applyFill="0" applyBorder="0" applyProtection="0">
      <protection locked="0"/>
    </xf>
    <xf numFmtId="4" fontId="58" fillId="0" borderId="0" applyFill="0" applyBorder="0" applyProtection="0">
      <protection locked="0"/>
    </xf>
    <xf numFmtId="4" fontId="59" fillId="0" borderId="0" applyFill="0" applyBorder="0" applyProtection="0">
      <protection locked="0"/>
    </xf>
    <xf numFmtId="4" fontId="60" fillId="0" borderId="0" applyFill="0" applyBorder="0" applyProtection="0">
      <protection locked="0"/>
    </xf>
    <xf numFmtId="0" fontId="61" fillId="0" borderId="0" applyNumberFormat="0" applyAlignment="0" applyProtection="0"/>
    <xf numFmtId="0" fontId="62" fillId="0" borderId="0"/>
    <xf numFmtId="0" fontId="63" fillId="0" borderId="0">
      <alignment horizontal="right"/>
    </xf>
    <xf numFmtId="176" fontId="31" fillId="0" borderId="0">
      <protection locked="0"/>
    </xf>
    <xf numFmtId="176" fontId="31" fillId="0" borderId="0">
      <protection locked="0"/>
    </xf>
    <xf numFmtId="176" fontId="31" fillId="0" borderId="0">
      <protection locked="0"/>
    </xf>
    <xf numFmtId="44" fontId="65" fillId="0" borderId="0" applyFont="0" applyFill="0" applyBorder="0" applyAlignment="0" applyProtection="0"/>
  </cellStyleXfs>
  <cellXfs count="196">
    <xf numFmtId="0" fontId="0" fillId="0" borderId="0" xfId="0"/>
    <xf numFmtId="0" fontId="1" fillId="2" borderId="0" xfId="0" applyFont="1" applyFill="1"/>
    <xf numFmtId="0" fontId="3" fillId="2" borderId="0" xfId="0" applyFont="1" applyFill="1"/>
    <xf numFmtId="0" fontId="1" fillId="3" borderId="1" xfId="0" applyFont="1" applyFill="1" applyBorder="1"/>
    <xf numFmtId="14" fontId="1" fillId="2" borderId="0" xfId="0" applyNumberFormat="1" applyFont="1" applyFill="1" applyAlignment="1">
      <alignment horizontal="center"/>
    </xf>
    <xf numFmtId="0" fontId="1" fillId="2" borderId="0" xfId="0" applyFont="1" applyFill="1" applyAlignment="1">
      <alignment vertic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2" fontId="0" fillId="3" borderId="11" xfId="0" applyNumberFormat="1" applyFill="1" applyBorder="1" applyAlignment="1">
      <alignment horizontal="center" vertical="center"/>
    </xf>
    <xf numFmtId="2" fontId="0" fillId="3" borderId="12"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13" fillId="3" borderId="13" xfId="0" applyNumberFormat="1" applyFont="1" applyFill="1" applyBorder="1" applyAlignment="1">
      <alignment horizontal="center" vertical="center"/>
    </xf>
    <xf numFmtId="2" fontId="0" fillId="3" borderId="17" xfId="0" applyNumberFormat="1" applyFill="1" applyBorder="1" applyAlignment="1">
      <alignment horizontal="center" vertical="center"/>
    </xf>
    <xf numFmtId="2" fontId="0" fillId="3" borderId="18" xfId="0" applyNumberFormat="1" applyFill="1" applyBorder="1" applyAlignment="1">
      <alignment horizontal="center" vertical="center"/>
    </xf>
    <xf numFmtId="2" fontId="0" fillId="3" borderId="19" xfId="0" applyNumberFormat="1" applyFill="1" applyBorder="1" applyAlignment="1">
      <alignment horizontal="center" vertical="center"/>
    </xf>
    <xf numFmtId="9" fontId="1" fillId="2" borderId="0" xfId="0" applyNumberFormat="1" applyFont="1" applyFill="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2" fontId="0" fillId="3" borderId="8" xfId="0" applyNumberFormat="1" applyFill="1" applyBorder="1" applyAlignment="1">
      <alignment horizontal="center" vertical="center"/>
    </xf>
    <xf numFmtId="2" fontId="0" fillId="3" borderId="9" xfId="0" applyNumberFormat="1" applyFill="1" applyBorder="1" applyAlignment="1">
      <alignment horizontal="center" vertical="center"/>
    </xf>
    <xf numFmtId="2" fontId="0" fillId="3" borderId="10" xfId="0" applyNumberFormat="1" applyFill="1" applyBorder="1" applyAlignment="1">
      <alignment horizontal="center" vertical="center"/>
    </xf>
    <xf numFmtId="2" fontId="0" fillId="3" borderId="22" xfId="0" applyNumberFormat="1" applyFill="1" applyBorder="1" applyAlignment="1">
      <alignment horizontal="center" vertical="center"/>
    </xf>
    <xf numFmtId="2" fontId="0" fillId="2" borderId="23" xfId="0" applyNumberFormat="1" applyFill="1" applyBorder="1" applyAlignment="1">
      <alignment horizontal="center" vertical="center"/>
    </xf>
    <xf numFmtId="2" fontId="0" fillId="3" borderId="24" xfId="0" applyNumberFormat="1" applyFill="1" applyBorder="1" applyAlignment="1">
      <alignment horizontal="center" vertical="center"/>
    </xf>
    <xf numFmtId="2" fontId="0" fillId="2" borderId="25" xfId="0" applyNumberFormat="1" applyFill="1" applyBorder="1" applyAlignment="1">
      <alignment horizontal="center" vertical="center"/>
    </xf>
    <xf numFmtId="0" fontId="1" fillId="2" borderId="0" xfId="0" applyFont="1" applyFill="1" applyAlignment="1">
      <alignment horizontal="right"/>
    </xf>
    <xf numFmtId="0" fontId="1" fillId="2" borderId="0" xfId="0" applyFont="1" applyFill="1" applyAlignment="1">
      <alignment horizontal="left"/>
    </xf>
    <xf numFmtId="0" fontId="11" fillId="2" borderId="0" xfId="0" applyFont="1" applyFill="1" applyAlignment="1">
      <alignment horizontal="left"/>
    </xf>
    <xf numFmtId="0" fontId="15" fillId="2" borderId="0" xfId="0" applyFont="1" applyFill="1" applyAlignment="1">
      <alignment horizontal="left"/>
    </xf>
    <xf numFmtId="0" fontId="14" fillId="2" borderId="0" xfId="0" applyFont="1" applyFill="1" applyAlignment="1">
      <alignment horizontal="left"/>
    </xf>
    <xf numFmtId="0" fontId="17" fillId="2" borderId="0" xfId="0" applyFont="1" applyFill="1" applyAlignment="1">
      <alignment horizontal="left"/>
    </xf>
    <xf numFmtId="0" fontId="14" fillId="2" borderId="0" xfId="0" applyFont="1" applyFill="1"/>
    <xf numFmtId="0" fontId="14" fillId="2" borderId="0" xfId="0" applyFont="1" applyFill="1" applyAlignment="1">
      <alignment vertic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xf>
    <xf numFmtId="0" fontId="11" fillId="2" borderId="0" xfId="0" applyFont="1" applyFill="1"/>
    <xf numFmtId="2" fontId="13" fillId="3" borderId="10" xfId="0" applyNumberFormat="1" applyFont="1" applyFill="1" applyBorder="1" applyAlignment="1">
      <alignment horizontal="center" vertical="center"/>
    </xf>
    <xf numFmtId="2" fontId="13" fillId="3" borderId="19" xfId="0" applyNumberFormat="1" applyFont="1" applyFill="1" applyBorder="1" applyAlignment="1">
      <alignment horizontal="center" vertical="center"/>
    </xf>
    <xf numFmtId="0" fontId="11" fillId="2" borderId="0" xfId="0" applyFont="1" applyFill="1" applyAlignment="1">
      <alignment horizontal="right"/>
    </xf>
    <xf numFmtId="0" fontId="1" fillId="2" borderId="0" xfId="0" quotePrefix="1" applyFont="1" applyFill="1"/>
    <xf numFmtId="0" fontId="7" fillId="2" borderId="7" xfId="0" applyFont="1" applyFill="1" applyBorder="1" applyAlignment="1">
      <alignment horizontal="center" vertical="center" wrapText="1"/>
    </xf>
    <xf numFmtId="0" fontId="12" fillId="0" borderId="21" xfId="0" applyFont="1" applyBorder="1" applyAlignment="1">
      <alignment vertical="center" wrapText="1"/>
    </xf>
    <xf numFmtId="0" fontId="1" fillId="2" borderId="6" xfId="0" applyFont="1" applyFill="1" applyBorder="1"/>
    <xf numFmtId="0" fontId="16" fillId="2" borderId="0" xfId="0" applyFont="1" applyFill="1" applyAlignment="1">
      <alignment horizontal="left"/>
    </xf>
    <xf numFmtId="0" fontId="1"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7" fillId="2" borderId="6" xfId="0" applyFont="1" applyFill="1" applyBorder="1" applyAlignment="1">
      <alignment horizontal="center" vertical="center" wrapText="1"/>
    </xf>
    <xf numFmtId="3" fontId="15" fillId="0" borderId="5" xfId="0" applyNumberFormat="1" applyFont="1" applyBorder="1" applyAlignment="1">
      <alignment horizontal="left" vertical="center" wrapText="1"/>
    </xf>
    <xf numFmtId="3" fontId="15" fillId="0" borderId="20" xfId="0" applyNumberFormat="1" applyFont="1" applyBorder="1" applyAlignment="1">
      <alignment horizontal="left" vertical="center" wrapText="1"/>
    </xf>
    <xf numFmtId="3" fontId="15" fillId="0" borderId="28" xfId="0" applyNumberFormat="1" applyFont="1" applyBorder="1" applyAlignment="1">
      <alignment horizontal="left" vertical="center" wrapText="1"/>
    </xf>
    <xf numFmtId="0" fontId="10" fillId="2" borderId="0" xfId="0" applyFont="1" applyFill="1"/>
    <xf numFmtId="0" fontId="7" fillId="2" borderId="37" xfId="0" applyFont="1" applyFill="1" applyBorder="1" applyAlignment="1">
      <alignment horizontal="center" vertical="center" wrapText="1"/>
    </xf>
    <xf numFmtId="2" fontId="0" fillId="2" borderId="13" xfId="0" applyNumberFormat="1" applyFill="1" applyBorder="1" applyAlignment="1">
      <alignment horizontal="center" vertical="center"/>
    </xf>
    <xf numFmtId="2" fontId="0" fillId="2" borderId="40" xfId="0" applyNumberFormat="1" applyFill="1" applyBorder="1" applyAlignment="1">
      <alignment horizontal="center" vertical="center"/>
    </xf>
    <xf numFmtId="0" fontId="12" fillId="0" borderId="6" xfId="0" applyFont="1" applyBorder="1" applyAlignment="1">
      <alignment vertical="center" wrapText="1"/>
    </xf>
    <xf numFmtId="0" fontId="12" fillId="0" borderId="15" xfId="0" applyFont="1" applyBorder="1" applyAlignment="1">
      <alignment vertical="center" wrapText="1"/>
    </xf>
    <xf numFmtId="0" fontId="9" fillId="2" borderId="28" xfId="0" applyFont="1" applyFill="1" applyBorder="1" applyAlignment="1">
      <alignment horizontal="center"/>
    </xf>
    <xf numFmtId="2" fontId="0" fillId="3" borderId="38" xfId="0" applyNumberFormat="1" applyFill="1" applyBorder="1" applyAlignment="1">
      <alignment horizontal="center" vertical="center"/>
    </xf>
    <xf numFmtId="2" fontId="13" fillId="3" borderId="39" xfId="0" applyNumberFormat="1" applyFont="1" applyFill="1" applyBorder="1" applyAlignment="1">
      <alignment horizontal="center" vertical="center"/>
    </xf>
    <xf numFmtId="3" fontId="13" fillId="0" borderId="26" xfId="0" applyNumberFormat="1" applyFont="1" applyBorder="1" applyAlignment="1">
      <alignment horizontal="center" vertical="center"/>
    </xf>
    <xf numFmtId="3" fontId="13" fillId="0" borderId="27" xfId="0" applyNumberFormat="1" applyFont="1" applyBorder="1" applyAlignment="1">
      <alignment horizontal="center" vertical="center"/>
    </xf>
    <xf numFmtId="3" fontId="13" fillId="0" borderId="29" xfId="0" applyNumberFormat="1" applyFont="1" applyBorder="1" applyAlignment="1">
      <alignment horizontal="center" vertical="center"/>
    </xf>
    <xf numFmtId="0" fontId="7" fillId="2" borderId="5" xfId="0" applyFont="1" applyFill="1" applyBorder="1" applyAlignment="1">
      <alignment horizontal="center" vertical="center" wrapText="1"/>
    </xf>
    <xf numFmtId="3" fontId="0" fillId="0" borderId="26" xfId="0" applyNumberFormat="1" applyBorder="1" applyAlignment="1">
      <alignment horizontal="center" vertical="center"/>
    </xf>
    <xf numFmtId="3" fontId="0" fillId="0" borderId="27" xfId="0" applyNumberFormat="1" applyBorder="1" applyAlignment="1">
      <alignment horizontal="center" vertical="center"/>
    </xf>
    <xf numFmtId="3" fontId="0" fillId="0" borderId="24" xfId="0" applyNumberFormat="1" applyBorder="1" applyAlignment="1">
      <alignment horizontal="center" vertical="center"/>
    </xf>
    <xf numFmtId="2" fontId="0" fillId="0" borderId="0" xfId="0" applyNumberFormat="1" applyAlignment="1">
      <alignment horizontal="center" vertical="center"/>
    </xf>
    <xf numFmtId="0" fontId="5" fillId="3" borderId="2" xfId="0" applyFont="1" applyFill="1" applyBorder="1" applyAlignment="1">
      <alignment horizontal="left" vertical="center" wrapText="1"/>
    </xf>
    <xf numFmtId="0" fontId="5" fillId="0" borderId="0" xfId="0" applyFont="1" applyAlignment="1">
      <alignment horizontal="left" vertical="center" wrapText="1"/>
    </xf>
    <xf numFmtId="0" fontId="1" fillId="2" borderId="20" xfId="0" applyFont="1" applyFill="1" applyBorder="1"/>
    <xf numFmtId="0" fontId="1" fillId="0" borderId="0" xfId="0" applyFont="1"/>
    <xf numFmtId="0" fontId="1" fillId="2" borderId="0" xfId="0" applyFont="1" applyFill="1" applyAlignment="1">
      <alignment horizontal="right" vertical="top"/>
    </xf>
    <xf numFmtId="14" fontId="1" fillId="0" borderId="0" xfId="0" applyNumberFormat="1" applyFont="1" applyAlignment="1">
      <alignment horizontal="center" vertical="center"/>
    </xf>
    <xf numFmtId="0" fontId="5" fillId="0" borderId="0" xfId="0" applyFont="1"/>
    <xf numFmtId="0" fontId="11" fillId="0" borderId="0" xfId="0" applyFont="1"/>
    <xf numFmtId="14" fontId="1" fillId="0" borderId="0" xfId="0" applyNumberFormat="1" applyFont="1" applyAlignment="1">
      <alignment horizontal="center"/>
    </xf>
    <xf numFmtId="0" fontId="66" fillId="2" borderId="0" xfId="0" applyFont="1" applyFill="1" applyAlignment="1">
      <alignment horizontal="left" vertical="center" wrapText="1"/>
    </xf>
    <xf numFmtId="0" fontId="66" fillId="2" borderId="3" xfId="0" applyFont="1" applyFill="1" applyBorder="1"/>
    <xf numFmtId="0" fontId="66" fillId="2" borderId="4" xfId="0" applyFont="1" applyFill="1" applyBorder="1"/>
    <xf numFmtId="0" fontId="66" fillId="2" borderId="4" xfId="0" applyFont="1" applyFill="1" applyBorder="1" applyAlignment="1">
      <alignment horizontal="center" vertical="center" wrapText="1"/>
    </xf>
    <xf numFmtId="0" fontId="1" fillId="2" borderId="5" xfId="0" applyFont="1" applyFill="1" applyBorder="1"/>
    <xf numFmtId="0" fontId="1" fillId="2" borderId="7" xfId="0" applyFont="1" applyFill="1" applyBorder="1"/>
    <xf numFmtId="2" fontId="1" fillId="2" borderId="0" xfId="0" applyNumberFormat="1" applyFont="1" applyFill="1" applyAlignment="1">
      <alignment horizontal="left" vertical="center"/>
    </xf>
    <xf numFmtId="2" fontId="1" fillId="2" borderId="7" xfId="0" applyNumberFormat="1" applyFont="1" applyFill="1" applyBorder="1" applyAlignment="1">
      <alignment horizontal="center" vertical="center"/>
    </xf>
    <xf numFmtId="0" fontId="1" fillId="2" borderId="0" xfId="0" quotePrefix="1" applyFont="1" applyFill="1" applyAlignment="1">
      <alignment horizontal="left" vertical="center"/>
    </xf>
    <xf numFmtId="2" fontId="1" fillId="2" borderId="0" xfId="0" quotePrefix="1" applyNumberFormat="1" applyFont="1" applyFill="1" applyAlignment="1">
      <alignment horizontal="left" vertical="center"/>
    </xf>
    <xf numFmtId="2" fontId="1" fillId="2" borderId="21" xfId="0" applyNumberFormat="1" applyFont="1" applyFill="1" applyBorder="1" applyAlignment="1">
      <alignment horizontal="center" vertical="center"/>
    </xf>
    <xf numFmtId="0" fontId="1" fillId="2" borderId="21" xfId="0" applyFont="1" applyFill="1" applyBorder="1"/>
    <xf numFmtId="0" fontId="1" fillId="2" borderId="14" xfId="0" applyFont="1" applyFill="1" applyBorder="1"/>
    <xf numFmtId="0" fontId="1" fillId="2" borderId="15" xfId="0" applyFont="1" applyFill="1" applyBorder="1"/>
    <xf numFmtId="0" fontId="1" fillId="2" borderId="16" xfId="0" applyFont="1" applyFill="1" applyBorder="1"/>
    <xf numFmtId="0" fontId="66" fillId="2" borderId="2" xfId="0" applyFont="1" applyFill="1" applyBorder="1" applyAlignment="1">
      <alignment vertical="center"/>
    </xf>
    <xf numFmtId="0" fontId="66" fillId="2" borderId="3" xfId="0" applyFont="1" applyFill="1" applyBorder="1" applyAlignment="1">
      <alignment vertical="center"/>
    </xf>
    <xf numFmtId="0" fontId="66" fillId="2" borderId="4" xfId="0" applyFont="1" applyFill="1" applyBorder="1" applyAlignment="1">
      <alignment vertical="center"/>
    </xf>
    <xf numFmtId="2" fontId="66" fillId="2" borderId="3" xfId="0" applyNumberFormat="1" applyFont="1" applyFill="1" applyBorder="1" applyAlignment="1">
      <alignment horizontal="left" vertical="center"/>
    </xf>
    <xf numFmtId="2" fontId="66" fillId="2" borderId="4" xfId="0" applyNumberFormat="1" applyFont="1" applyFill="1" applyBorder="1" applyAlignment="1">
      <alignment horizontal="center" vertical="center"/>
    </xf>
    <xf numFmtId="0" fontId="1" fillId="2" borderId="0" xfId="0" applyFont="1" applyFill="1" applyAlignment="1">
      <alignment wrapText="1"/>
    </xf>
    <xf numFmtId="0" fontId="1" fillId="2" borderId="0" xfId="0" applyFont="1" applyFill="1" applyAlignment="1">
      <alignment vertical="center" wrapText="1"/>
    </xf>
    <xf numFmtId="0" fontId="15" fillId="2" borderId="0" xfId="0" applyFont="1" applyFill="1"/>
    <xf numFmtId="2" fontId="1" fillId="2" borderId="0" xfId="0" applyNumberFormat="1" applyFont="1" applyFill="1"/>
    <xf numFmtId="0" fontId="1" fillId="2" borderId="5" xfId="0" applyFont="1" applyFill="1" applyBorder="1" applyAlignment="1">
      <alignment vertical="center" wrapText="1"/>
    </xf>
    <xf numFmtId="0" fontId="9" fillId="0" borderId="41" xfId="0" applyFont="1" applyBorder="1" applyAlignment="1">
      <alignment horizontal="center"/>
    </xf>
    <xf numFmtId="0" fontId="9" fillId="0" borderId="42" xfId="0" applyFont="1" applyBorder="1" applyAlignment="1">
      <alignment horizontal="center"/>
    </xf>
    <xf numFmtId="0" fontId="9" fillId="0" borderId="43" xfId="0" applyFont="1" applyBorder="1" applyAlignment="1">
      <alignment horizontal="center"/>
    </xf>
    <xf numFmtId="2" fontId="0" fillId="3" borderId="44"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0" borderId="46" xfId="0" applyNumberFormat="1" applyBorder="1" applyAlignment="1">
      <alignment horizontal="center" vertical="center"/>
    </xf>
    <xf numFmtId="2" fontId="0" fillId="0" borderId="47" xfId="0" applyNumberFormat="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20" xfId="0" applyFont="1" applyBorder="1" applyAlignment="1">
      <alignment horizontal="left" vertical="center" wrapText="1"/>
    </xf>
    <xf numFmtId="0" fontId="11" fillId="0" borderId="0" xfId="0" applyFont="1" applyAlignment="1">
      <alignment horizontal="left" vertical="center" wrapText="1"/>
    </xf>
    <xf numFmtId="0" fontId="11" fillId="0" borderId="21"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5" fillId="2" borderId="0" xfId="0" applyFont="1" applyFill="1" applyAlignment="1">
      <alignment horizontal="left"/>
    </xf>
    <xf numFmtId="0" fontId="14" fillId="2" borderId="0" xfId="0" applyFont="1" applyFill="1" applyAlignment="1">
      <alignment horizontal="left"/>
    </xf>
    <xf numFmtId="2" fontId="1" fillId="2" borderId="20" xfId="128" applyNumberFormat="1" applyFont="1" applyFill="1" applyBorder="1" applyAlignment="1">
      <alignment horizontal="left" vertical="center"/>
    </xf>
    <xf numFmtId="2" fontId="1" fillId="2" borderId="14" xfId="128" applyNumberFormat="1" applyFont="1" applyFill="1" applyBorder="1" applyAlignment="1">
      <alignment horizontal="left" vertical="center"/>
    </xf>
    <xf numFmtId="2" fontId="1" fillId="2" borderId="0" xfId="128" applyNumberFormat="1" applyFont="1" applyFill="1" applyBorder="1" applyAlignment="1">
      <alignment horizontal="left" vertical="center"/>
    </xf>
    <xf numFmtId="2" fontId="1" fillId="2" borderId="15" xfId="128" applyNumberFormat="1" applyFont="1" applyFill="1" applyBorder="1" applyAlignment="1">
      <alignment horizontal="left" vertical="center"/>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2" fontId="1" fillId="2" borderId="21" xfId="0" applyNumberFormat="1" applyFont="1" applyFill="1" applyBorder="1" applyAlignment="1">
      <alignment horizontal="center" vertical="center"/>
    </xf>
    <xf numFmtId="2" fontId="1" fillId="2" borderId="16" xfId="0" applyNumberFormat="1" applyFont="1" applyFill="1" applyBorder="1" applyAlignment="1">
      <alignment horizontal="center" vertical="center"/>
    </xf>
    <xf numFmtId="0" fontId="66" fillId="2" borderId="0" xfId="0" applyFont="1" applyFill="1" applyAlignment="1">
      <alignment horizontal="left" vertical="center" wrapText="1"/>
    </xf>
    <xf numFmtId="0" fontId="2" fillId="3" borderId="2" xfId="0" applyFont="1" applyFill="1" applyBorder="1" applyAlignment="1">
      <alignment horizont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6" fillId="2" borderId="2" xfId="0" applyFont="1" applyFill="1" applyBorder="1" applyAlignment="1">
      <alignment horizontal="center" vertical="center" wrapText="1"/>
    </xf>
    <xf numFmtId="0" fontId="66" fillId="2" borderId="3"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0" xfId="0" applyFont="1" applyFill="1" applyBorder="1" applyAlignment="1">
      <alignment horizontal="center"/>
    </xf>
    <xf numFmtId="0" fontId="1" fillId="2" borderId="0" xfId="0" applyFont="1" applyFill="1" applyAlignment="1">
      <alignment horizontal="center"/>
    </xf>
    <xf numFmtId="0" fontId="1" fillId="2" borderId="21" xfId="0" applyFont="1" applyFill="1" applyBorder="1" applyAlignment="1">
      <alignment horizontal="center"/>
    </xf>
    <xf numFmtId="0" fontId="5" fillId="3" borderId="20"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21"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3" fontId="11" fillId="0" borderId="20" xfId="0" applyNumberFormat="1" applyFont="1" applyBorder="1" applyAlignment="1">
      <alignment horizontal="left" vertical="center" wrapText="1"/>
    </xf>
    <xf numFmtId="3" fontId="11" fillId="0" borderId="0" xfId="0" applyNumberFormat="1" applyFont="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3" fontId="11" fillId="0" borderId="5" xfId="0" applyNumberFormat="1"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3" fontId="11" fillId="0" borderId="6" xfId="0" applyNumberFormat="1" applyFont="1" applyBorder="1" applyAlignment="1">
      <alignment horizontal="left" vertical="center" wrapText="1"/>
    </xf>
    <xf numFmtId="3" fontId="11" fillId="0" borderId="14" xfId="0" applyNumberFormat="1" applyFont="1" applyBorder="1" applyAlignment="1">
      <alignment horizontal="left" vertical="center" wrapText="1"/>
    </xf>
    <xf numFmtId="3" fontId="11" fillId="0" borderId="15" xfId="0" applyNumberFormat="1" applyFont="1" applyBorder="1" applyAlignment="1">
      <alignment horizontal="left" vertical="center" wrapText="1"/>
    </xf>
    <xf numFmtId="165" fontId="13" fillId="3" borderId="2" xfId="0" applyNumberFormat="1" applyFont="1" applyFill="1" applyBorder="1" applyAlignment="1">
      <alignment horizontal="center" vertical="center"/>
    </xf>
    <xf numFmtId="165" fontId="13" fillId="3" borderId="4"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0" xfId="0" applyFont="1" applyFill="1" applyAlignment="1">
      <alignment horizontal="left" vertical="top" wrapText="1"/>
    </xf>
    <xf numFmtId="0" fontId="2" fillId="3" borderId="2" xfId="0" applyFont="1" applyFill="1" applyBorder="1" applyAlignment="1">
      <alignment horizontal="center" shrinkToFit="1"/>
    </xf>
    <xf numFmtId="0" fontId="2" fillId="3" borderId="3" xfId="0" applyFont="1" applyFill="1" applyBorder="1" applyAlignment="1">
      <alignment horizontal="center" shrinkToFit="1"/>
    </xf>
    <xf numFmtId="0" fontId="2" fillId="3" borderId="4" xfId="0" applyFont="1" applyFill="1" applyBorder="1" applyAlignment="1">
      <alignment horizontal="center" shrinkToFit="1"/>
    </xf>
    <xf numFmtId="165" fontId="13" fillId="3" borderId="3" xfId="0" applyNumberFormat="1" applyFont="1" applyFill="1" applyBorder="1" applyAlignment="1">
      <alignment horizontal="center" vertical="center"/>
    </xf>
  </cellXfs>
  <cellStyles count="129">
    <cellStyle name="1." xfId="1" xr:uid="{00000000-0005-0000-0000-000000000000}"/>
    <cellStyle name="Brand Align Left Text" xfId="2" xr:uid="{00000000-0005-0000-0000-000001000000}"/>
    <cellStyle name="Brand Cell Highlight" xfId="3" xr:uid="{00000000-0005-0000-0000-000002000000}"/>
    <cellStyle name="Brand Default" xfId="4" xr:uid="{00000000-0005-0000-0000-000003000000}"/>
    <cellStyle name="Brand Forecast Highlight" xfId="5" xr:uid="{00000000-0005-0000-0000-000004000000}"/>
    <cellStyle name="Brand Highlight Text" xfId="6" xr:uid="{00000000-0005-0000-0000-000005000000}"/>
    <cellStyle name="Brand Percent" xfId="7" xr:uid="{00000000-0005-0000-0000-000006000000}"/>
    <cellStyle name="Brand Subtitle with Underline" xfId="8" xr:uid="{00000000-0005-0000-0000-000007000000}"/>
    <cellStyle name="Brand Subtitle without Underline" xfId="9" xr:uid="{00000000-0005-0000-0000-000008000000}"/>
    <cellStyle name="Brand Subtotal" xfId="10" xr:uid="{00000000-0005-0000-0000-000009000000}"/>
    <cellStyle name="Brand Title" xfId="11" xr:uid="{00000000-0005-0000-0000-00000A000000}"/>
    <cellStyle name="Brand Total" xfId="12" xr:uid="{00000000-0005-0000-0000-00000B000000}"/>
    <cellStyle name="Comma [0]" xfId="13" xr:uid="{00000000-0005-0000-0000-00000C000000}"/>
    <cellStyle name="Currency [0]" xfId="14" xr:uid="{00000000-0005-0000-0000-00000D000000}"/>
    <cellStyle name="Datum" xfId="15" xr:uid="{00000000-0005-0000-0000-00000E000000}"/>
    <cellStyle name="Datum [0]" xfId="16" xr:uid="{00000000-0005-0000-0000-00000F000000}"/>
    <cellStyle name="Datum 10" xfId="17" xr:uid="{00000000-0005-0000-0000-000010000000}"/>
    <cellStyle name="Datum 11" xfId="18" xr:uid="{00000000-0005-0000-0000-000011000000}"/>
    <cellStyle name="Datum 12" xfId="19" xr:uid="{00000000-0005-0000-0000-000012000000}"/>
    <cellStyle name="Datum 8" xfId="20" xr:uid="{00000000-0005-0000-0000-000013000000}"/>
    <cellStyle name="Datum 9" xfId="21" xr:uid="{00000000-0005-0000-0000-000014000000}"/>
    <cellStyle name="Datum_Aufwandsplanung_Netzstrategie_Strom_v 0.6_080428" xfId="22" xr:uid="{00000000-0005-0000-0000-000015000000}"/>
    <cellStyle name="Dezimal 2" xfId="23" xr:uid="{00000000-0005-0000-0000-000016000000}"/>
    <cellStyle name="Einlesen" xfId="24" xr:uid="{00000000-0005-0000-0000-000017000000}"/>
    <cellStyle name="Euro" xfId="25" xr:uid="{00000000-0005-0000-0000-000018000000}"/>
    <cellStyle name="Excel_BuiltIn_Comma" xfId="26" xr:uid="{00000000-0005-0000-0000-000019000000}"/>
    <cellStyle name="Fest" xfId="27" xr:uid="{00000000-0005-0000-0000-00001A000000}"/>
    <cellStyle name="Fest - Formatvorlage2" xfId="28" xr:uid="{00000000-0005-0000-0000-00001B000000}"/>
    <cellStyle name="GP" xfId="29" xr:uid="{00000000-0005-0000-0000-00001C000000}"/>
    <cellStyle name="Grafikspeicher" xfId="30" xr:uid="{00000000-0005-0000-0000-00001D000000}"/>
    <cellStyle name="Helv 08" xfId="31" xr:uid="{00000000-0005-0000-0000-00001E000000}"/>
    <cellStyle name="Helv 12 fett" xfId="32" xr:uid="{00000000-0005-0000-0000-00001F000000}"/>
    <cellStyle name="Helv 14 fett" xfId="33" xr:uid="{00000000-0005-0000-0000-000020000000}"/>
    <cellStyle name="Helv 18 fett" xfId="34" xr:uid="{00000000-0005-0000-0000-000021000000}"/>
    <cellStyle name="Komma0 - Formatvorlage1" xfId="35" xr:uid="{00000000-0005-0000-0000-000022000000}"/>
    <cellStyle name="Komma0 - Formatvorlage3" xfId="36" xr:uid="{00000000-0005-0000-0000-000023000000}"/>
    <cellStyle name="Komma1 - Formatvorlage1" xfId="37" xr:uid="{00000000-0005-0000-0000-000024000000}"/>
    <cellStyle name="Kopfzeile1" xfId="38" xr:uid="{00000000-0005-0000-0000-000025000000}"/>
    <cellStyle name="Kopfzeile2" xfId="39" xr:uid="{00000000-0005-0000-0000-000026000000}"/>
    <cellStyle name="kVASy4" xfId="40" xr:uid="{00000000-0005-0000-0000-000027000000}"/>
    <cellStyle name="Prozent 2" xfId="41" xr:uid="{00000000-0005-0000-0000-000028000000}"/>
    <cellStyle name="Prozent 2 2" xfId="42" xr:uid="{00000000-0005-0000-0000-000029000000}"/>
    <cellStyle name="Prozent 3" xfId="43" xr:uid="{00000000-0005-0000-0000-00002A000000}"/>
    <cellStyle name="Prozent 4" xfId="44" xr:uid="{00000000-0005-0000-0000-00002B000000}"/>
    <cellStyle name="Prozent[1]" xfId="45" xr:uid="{00000000-0005-0000-0000-00002C000000}"/>
    <cellStyle name="Prozent[2]" xfId="46" xr:uid="{00000000-0005-0000-0000-00002D000000}"/>
    <cellStyle name="SAPBEXaggData" xfId="47" xr:uid="{00000000-0005-0000-0000-00002E000000}"/>
    <cellStyle name="SAPBEXaggDataEmph" xfId="48" xr:uid="{00000000-0005-0000-0000-00002F000000}"/>
    <cellStyle name="SAPBEXaggItem" xfId="49" xr:uid="{00000000-0005-0000-0000-000030000000}"/>
    <cellStyle name="SAPBEXaggItemX" xfId="50" xr:uid="{00000000-0005-0000-0000-000031000000}"/>
    <cellStyle name="SAPBEXchaText" xfId="51" xr:uid="{00000000-0005-0000-0000-000032000000}"/>
    <cellStyle name="SAPBEXexcBad7" xfId="52" xr:uid="{00000000-0005-0000-0000-000033000000}"/>
    <cellStyle name="SAPBEXexcBad8" xfId="53" xr:uid="{00000000-0005-0000-0000-000034000000}"/>
    <cellStyle name="SAPBEXexcBad9" xfId="54" xr:uid="{00000000-0005-0000-0000-000035000000}"/>
    <cellStyle name="SAPBEXexcCritical4" xfId="55" xr:uid="{00000000-0005-0000-0000-000036000000}"/>
    <cellStyle name="SAPBEXexcCritical5" xfId="56" xr:uid="{00000000-0005-0000-0000-000037000000}"/>
    <cellStyle name="SAPBEXexcCritical6" xfId="57" xr:uid="{00000000-0005-0000-0000-000038000000}"/>
    <cellStyle name="SAPBEXexcGood1" xfId="58" xr:uid="{00000000-0005-0000-0000-000039000000}"/>
    <cellStyle name="SAPBEXexcGood2" xfId="59" xr:uid="{00000000-0005-0000-0000-00003A000000}"/>
    <cellStyle name="SAPBEXexcGood3" xfId="60" xr:uid="{00000000-0005-0000-0000-00003B000000}"/>
    <cellStyle name="SAPBEXfilterDrill" xfId="61" xr:uid="{00000000-0005-0000-0000-00003C000000}"/>
    <cellStyle name="SAPBEXfilterItem" xfId="62" xr:uid="{00000000-0005-0000-0000-00003D000000}"/>
    <cellStyle name="SAPBEXfilterText" xfId="63" xr:uid="{00000000-0005-0000-0000-00003E000000}"/>
    <cellStyle name="SAPBEXformats" xfId="64" xr:uid="{00000000-0005-0000-0000-00003F000000}"/>
    <cellStyle name="SAPBEXheaderItem" xfId="65" xr:uid="{00000000-0005-0000-0000-000040000000}"/>
    <cellStyle name="SAPBEXheaderText" xfId="66" xr:uid="{00000000-0005-0000-0000-000041000000}"/>
    <cellStyle name="SAPBEXHLevel0" xfId="67" xr:uid="{00000000-0005-0000-0000-000042000000}"/>
    <cellStyle name="SAPBEXHLevel0X" xfId="68" xr:uid="{00000000-0005-0000-0000-000043000000}"/>
    <cellStyle name="SAPBEXHLevel1" xfId="69" xr:uid="{00000000-0005-0000-0000-000044000000}"/>
    <cellStyle name="SAPBEXHLevel1X" xfId="70" xr:uid="{00000000-0005-0000-0000-000045000000}"/>
    <cellStyle name="SAPBEXHLevel2" xfId="71" xr:uid="{00000000-0005-0000-0000-000046000000}"/>
    <cellStyle name="SAPBEXHLevel2X" xfId="72" xr:uid="{00000000-0005-0000-0000-000047000000}"/>
    <cellStyle name="SAPBEXHLevel3" xfId="73" xr:uid="{00000000-0005-0000-0000-000048000000}"/>
    <cellStyle name="SAPBEXHLevel3X" xfId="74" xr:uid="{00000000-0005-0000-0000-000049000000}"/>
    <cellStyle name="SAPBEXresData" xfId="75" xr:uid="{00000000-0005-0000-0000-00004A000000}"/>
    <cellStyle name="SAPBEXresDataEmph" xfId="76" xr:uid="{00000000-0005-0000-0000-00004B000000}"/>
    <cellStyle name="SAPBEXresItem" xfId="77" xr:uid="{00000000-0005-0000-0000-00004C000000}"/>
    <cellStyle name="SAPBEXresItemX" xfId="78" xr:uid="{00000000-0005-0000-0000-00004D000000}"/>
    <cellStyle name="SAPBEXstdData" xfId="79" xr:uid="{00000000-0005-0000-0000-00004E000000}"/>
    <cellStyle name="SAPBEXstdDataEmph" xfId="80" xr:uid="{00000000-0005-0000-0000-00004F000000}"/>
    <cellStyle name="SAPBEXstdItem" xfId="81" xr:uid="{00000000-0005-0000-0000-000050000000}"/>
    <cellStyle name="SAPBEXstdItemX" xfId="82" xr:uid="{00000000-0005-0000-0000-000051000000}"/>
    <cellStyle name="SAPBEXtitle" xfId="83" xr:uid="{00000000-0005-0000-0000-000052000000}"/>
    <cellStyle name="SAPBEXundefined" xfId="84" xr:uid="{00000000-0005-0000-0000-000053000000}"/>
    <cellStyle name="Schattiert" xfId="85" xr:uid="{00000000-0005-0000-0000-000054000000}"/>
    <cellStyle name="Standard" xfId="0" builtinId="0"/>
    <cellStyle name="Standard 2" xfId="86" xr:uid="{00000000-0005-0000-0000-000056000000}"/>
    <cellStyle name="Standard 2 2" xfId="87" xr:uid="{00000000-0005-0000-0000-000057000000}"/>
    <cellStyle name="Standard 3" xfId="88" xr:uid="{00000000-0005-0000-0000-000058000000}"/>
    <cellStyle name="Standard 4" xfId="89" xr:uid="{00000000-0005-0000-0000-000059000000}"/>
    <cellStyle name="StandardGA" xfId="90" xr:uid="{00000000-0005-0000-0000-00005A000000}"/>
    <cellStyle name="Summe" xfId="91" xr:uid="{00000000-0005-0000-0000-00005B000000}"/>
    <cellStyle name="Tabelle Text 10" xfId="92" xr:uid="{00000000-0005-0000-0000-00005C000000}"/>
    <cellStyle name="Tabelle Text 10 Z" xfId="93" xr:uid="{00000000-0005-0000-0000-00005D000000}"/>
    <cellStyle name="Tabelle Text 11" xfId="94" xr:uid="{00000000-0005-0000-0000-00005E000000}"/>
    <cellStyle name="Tabelle Text 11 Z" xfId="95" xr:uid="{00000000-0005-0000-0000-00005F000000}"/>
    <cellStyle name="Tabelle Text 12" xfId="96" xr:uid="{00000000-0005-0000-0000-000060000000}"/>
    <cellStyle name="Tabelle Text 12 Z" xfId="97" xr:uid="{00000000-0005-0000-0000-000061000000}"/>
    <cellStyle name="Tabelle Text 8" xfId="98" xr:uid="{00000000-0005-0000-0000-000062000000}"/>
    <cellStyle name="Tabelle Text 8 Z" xfId="99" xr:uid="{00000000-0005-0000-0000-000063000000}"/>
    <cellStyle name="Tabelle Text 9" xfId="100" xr:uid="{00000000-0005-0000-0000-000064000000}"/>
    <cellStyle name="Tabelle Text 9 Z" xfId="101" xr:uid="{00000000-0005-0000-0000-000065000000}"/>
    <cellStyle name="Tabelle Überschrift 10" xfId="102" xr:uid="{00000000-0005-0000-0000-000066000000}"/>
    <cellStyle name="Tabelle Überschrift 11" xfId="103" xr:uid="{00000000-0005-0000-0000-000067000000}"/>
    <cellStyle name="Tabelle Überschrift 12" xfId="104" xr:uid="{00000000-0005-0000-0000-000068000000}"/>
    <cellStyle name="Tabelle Überschrift 8" xfId="105" xr:uid="{00000000-0005-0000-0000-000069000000}"/>
    <cellStyle name="Tabelle Überschrift 9" xfId="106" xr:uid="{00000000-0005-0000-0000-00006A000000}"/>
    <cellStyle name="Tabelle Zahl 0 10" xfId="107" xr:uid="{00000000-0005-0000-0000-00006B000000}"/>
    <cellStyle name="Tabelle Zahl 0 11" xfId="108" xr:uid="{00000000-0005-0000-0000-00006C000000}"/>
    <cellStyle name="Tabelle Zahl 0 12" xfId="109" xr:uid="{00000000-0005-0000-0000-00006D000000}"/>
    <cellStyle name="Tabelle Zahl 0 8" xfId="110" xr:uid="{00000000-0005-0000-0000-00006E000000}"/>
    <cellStyle name="Tabelle Zahl 0 9" xfId="111" xr:uid="{00000000-0005-0000-0000-00006F000000}"/>
    <cellStyle name="Tabelle Zahl 1 10" xfId="112" xr:uid="{00000000-0005-0000-0000-000070000000}"/>
    <cellStyle name="Tabelle Zahl 1 11" xfId="113" xr:uid="{00000000-0005-0000-0000-000071000000}"/>
    <cellStyle name="Tabelle Zahl 1 12" xfId="114" xr:uid="{00000000-0005-0000-0000-000072000000}"/>
    <cellStyle name="Tabelle Zahl 1 8" xfId="115" xr:uid="{00000000-0005-0000-0000-000073000000}"/>
    <cellStyle name="Tabelle Zahl 1 9" xfId="116" xr:uid="{00000000-0005-0000-0000-000074000000}"/>
    <cellStyle name="Tabelle Zahl 2 10" xfId="117" xr:uid="{00000000-0005-0000-0000-000075000000}"/>
    <cellStyle name="Tabelle Zahl 2 11" xfId="118" xr:uid="{00000000-0005-0000-0000-000076000000}"/>
    <cellStyle name="Tabelle Zahl 2 12" xfId="119" xr:uid="{00000000-0005-0000-0000-000077000000}"/>
    <cellStyle name="Tabelle Zahl 2 8" xfId="120" xr:uid="{00000000-0005-0000-0000-000078000000}"/>
    <cellStyle name="Tabelle Zahl 2 9" xfId="121" xr:uid="{00000000-0005-0000-0000-000079000000}"/>
    <cellStyle name="test1" xfId="122" xr:uid="{00000000-0005-0000-0000-00007A000000}"/>
    <cellStyle name="Undefiniert" xfId="123" xr:uid="{00000000-0005-0000-0000-00007B000000}"/>
    <cellStyle name="verborgen" xfId="124" xr:uid="{00000000-0005-0000-0000-00007C000000}"/>
    <cellStyle name="Whrung" xfId="125" xr:uid="{00000000-0005-0000-0000-00007D000000}"/>
    <cellStyle name="Whrung" xfId="126" xr:uid="{00000000-0005-0000-0000-00007E000000}"/>
    <cellStyle name="Währung 2" xfId="128" xr:uid="{0C4B7D7B-397A-49E1-9C7F-0C2017C7B3C6}"/>
    <cellStyle name="Wžhrung" xfId="127" xr:uid="{00000000-0005-0000-0000-00007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123825</xdr:rowOff>
    </xdr:from>
    <xdr:to>
      <xdr:col>5</xdr:col>
      <xdr:colOff>0</xdr:colOff>
      <xdr:row>31</xdr:row>
      <xdr:rowOff>9525</xdr:rowOff>
    </xdr:to>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981075" y="3933825"/>
          <a:ext cx="806767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Letztverbrauchergruppe</a:t>
          </a:r>
          <a:r>
            <a:rPr lang="de-DE" sz="1100" b="1" baseline="0"/>
            <a:t> A:</a:t>
          </a:r>
        </a:p>
        <a:p>
          <a:r>
            <a:rPr lang="de-DE" sz="1100" baseline="0"/>
            <a:t>Strommengen von Letzverbrauchern für die jeweils ersten 1.000.000 kWh je Abnahmestelle und Jahr.</a:t>
          </a:r>
        </a:p>
        <a:p>
          <a:r>
            <a:rPr lang="de-DE" sz="1100" b="1" baseline="0"/>
            <a:t>Letztverbrauchergruppe B:</a:t>
          </a: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mn-lt"/>
              <a:ea typeface="+mn-ea"/>
              <a:cs typeface="+mn-cs"/>
            </a:rPr>
            <a:t>Umfasst die über 1.000.000 kWh hinausgehenden Strommengen von Letzverbrauchern, deren Jahresverbrauch an einer Abnahmestelle 1.000.000 kWh übersteigt.</a:t>
          </a:r>
        </a:p>
        <a:p>
          <a:pPr marL="0" marR="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mn-lt"/>
              <a:ea typeface="+mn-ea"/>
              <a:cs typeface="+mn-cs"/>
            </a:rPr>
            <a:t>Letztverbrauchergruppe C:</a:t>
          </a:r>
        </a:p>
        <a:p>
          <a:pPr marL="0" marR="0" indent="0" defTabSz="914400" eaLnBrk="1" fontAlgn="auto" latinLnBrk="0" hangingPunct="1">
            <a:lnSpc>
              <a:spcPct val="100000"/>
            </a:lnSpc>
            <a:spcBef>
              <a:spcPts val="0"/>
            </a:spcBef>
            <a:spcAft>
              <a:spcPts val="0"/>
            </a:spcAft>
            <a:buClrTx/>
            <a:buSzTx/>
            <a:buFontTx/>
            <a:buNone/>
            <a:tabLst/>
            <a:defRPr/>
          </a:pPr>
          <a:r>
            <a:rPr lang="de-DE">
              <a:effectLst/>
            </a:rPr>
            <a:t>Umfasst die über 1.000.000 kWh hinausgehenden Strommengen von Letztverbrauchern, die dem produzierenden Gewerbe, dem schienengebundenen Verkehr oder der Eisenbahninfrastruktur zuzuordnen sind und deren Stromkosten im vorangegangenen Kalenderjahr vier Prozent des Umsatzes überstiegen haben.</a:t>
          </a:r>
          <a:r>
            <a:rPr lang="de-DE" baseline="0">
              <a:effectLst/>
            </a:rPr>
            <a:t> Die Zugehörigkeit zur Letztverbrauchergruppe C ist nachzuweisen.</a:t>
          </a:r>
          <a:endParaRPr lang="de-DE">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6">
    <tabColor theme="6" tint="0.79998168889431442"/>
    <pageSetUpPr fitToPage="1"/>
  </sheetPr>
  <dimension ref="A1:XFC150"/>
  <sheetViews>
    <sheetView workbookViewId="0">
      <selection activeCell="D30" sqref="D30"/>
    </sheetView>
  </sheetViews>
  <sheetFormatPr baseColWidth="10" defaultColWidth="0" defaultRowHeight="0" customHeight="1" zeroHeight="1"/>
  <cols>
    <col min="1" max="1" width="2.140625" style="1" customWidth="1"/>
    <col min="2" max="2" width="12.5703125" style="1" customWidth="1"/>
    <col min="3" max="3" width="42.140625" style="1" customWidth="1"/>
    <col min="4" max="4" width="9.7109375" style="1" customWidth="1"/>
    <col min="5" max="5" width="10.140625" style="1" bestFit="1" customWidth="1"/>
    <col min="6" max="9" width="15.7109375" style="1" customWidth="1"/>
    <col min="10" max="10" width="4.28515625" style="1" customWidth="1"/>
    <col min="11" max="16383" width="11.42578125" style="1" hidden="1"/>
    <col min="16384" max="16384" width="2" style="1" hidden="1" customWidth="1"/>
  </cols>
  <sheetData>
    <row r="1" spans="2:9" ht="12.75"/>
    <row r="2" spans="2:9" ht="12.75"/>
    <row r="3" spans="2:9" ht="18.75">
      <c r="B3" s="123" t="s">
        <v>119</v>
      </c>
      <c r="C3" s="124"/>
      <c r="D3" s="124"/>
      <c r="E3" s="124"/>
      <c r="F3" s="124"/>
      <c r="G3" s="124"/>
      <c r="H3" s="124"/>
      <c r="I3" s="125"/>
    </row>
    <row r="4" spans="2:9" ht="11.25" customHeight="1"/>
    <row r="5" spans="2:9" ht="15.75">
      <c r="B5" s="2" t="s">
        <v>0</v>
      </c>
    </row>
    <row r="6" spans="2:9" ht="12.75">
      <c r="B6" s="1" t="s">
        <v>117</v>
      </c>
      <c r="H6" s="3" t="s">
        <v>1</v>
      </c>
      <c r="I6" s="84">
        <v>45211</v>
      </c>
    </row>
    <row r="7" spans="2:9" ht="12.75">
      <c r="H7" s="3" t="s">
        <v>2</v>
      </c>
      <c r="I7" s="4">
        <v>45214</v>
      </c>
    </row>
    <row r="8" spans="2:9" ht="12.75">
      <c r="H8" s="3" t="s">
        <v>3</v>
      </c>
      <c r="I8" s="4">
        <v>45292</v>
      </c>
    </row>
    <row r="9" spans="2:9" ht="12.75"/>
    <row r="10" spans="2:9" s="5" customFormat="1" ht="18">
      <c r="B10" s="2" t="s">
        <v>4</v>
      </c>
      <c r="C10" s="2" t="s">
        <v>5</v>
      </c>
    </row>
    <row r="11" spans="2:9" ht="12.75" customHeight="1"/>
    <row r="12" spans="2:9" ht="22.5" customHeight="1">
      <c r="C12" s="126" t="s">
        <v>6</v>
      </c>
      <c r="D12" s="127"/>
      <c r="E12" s="128"/>
      <c r="F12" s="129" t="s">
        <v>7</v>
      </c>
      <c r="G12" s="130"/>
      <c r="H12" s="131" t="s">
        <v>8</v>
      </c>
      <c r="I12" s="132"/>
    </row>
    <row r="13" spans="2:9" ht="12.75">
      <c r="C13" s="117" t="s">
        <v>9</v>
      </c>
      <c r="D13" s="118"/>
      <c r="E13" s="119"/>
      <c r="F13" s="6" t="s">
        <v>10</v>
      </c>
      <c r="G13" s="7" t="s">
        <v>11</v>
      </c>
      <c r="H13" s="7" t="s">
        <v>10</v>
      </c>
      <c r="I13" s="8" t="s">
        <v>11</v>
      </c>
    </row>
    <row r="14" spans="2:9" ht="12.75">
      <c r="C14" s="120"/>
      <c r="D14" s="121"/>
      <c r="E14" s="122"/>
      <c r="F14" s="9" t="s">
        <v>12</v>
      </c>
      <c r="G14" s="10" t="s">
        <v>13</v>
      </c>
      <c r="H14" s="10" t="s">
        <v>12</v>
      </c>
      <c r="I14" s="11" t="s">
        <v>13</v>
      </c>
    </row>
    <row r="15" spans="2:9" ht="15">
      <c r="C15" s="133" t="s">
        <v>90</v>
      </c>
      <c r="D15" s="134"/>
      <c r="E15" s="135"/>
      <c r="F15" s="12">
        <v>20.98</v>
      </c>
      <c r="G15" s="13">
        <v>5.24</v>
      </c>
      <c r="H15" s="13">
        <v>129.03</v>
      </c>
      <c r="I15" s="14">
        <v>0.92</v>
      </c>
    </row>
    <row r="16" spans="2:9" ht="15">
      <c r="C16" s="133" t="s">
        <v>15</v>
      </c>
      <c r="D16" s="134"/>
      <c r="E16" s="135"/>
      <c r="F16" s="12">
        <v>26.84</v>
      </c>
      <c r="G16" s="13">
        <v>6.3</v>
      </c>
      <c r="H16" s="13">
        <v>150.94</v>
      </c>
      <c r="I16" s="14">
        <v>1.34</v>
      </c>
    </row>
    <row r="17" spans="2:9" ht="15">
      <c r="C17" s="136" t="s">
        <v>16</v>
      </c>
      <c r="D17" s="137"/>
      <c r="E17" s="138"/>
      <c r="F17" s="16">
        <v>47.03</v>
      </c>
      <c r="G17" s="17">
        <v>6.72</v>
      </c>
      <c r="H17" s="17">
        <v>112.96</v>
      </c>
      <c r="I17" s="18">
        <v>4.08</v>
      </c>
    </row>
    <row r="18" spans="2:9" ht="12.75"/>
    <row r="19" spans="2:9" s="5" customFormat="1" ht="15.75">
      <c r="B19" s="2" t="s">
        <v>17</v>
      </c>
      <c r="C19" s="2" t="s">
        <v>18</v>
      </c>
      <c r="H19" s="3" t="s">
        <v>19</v>
      </c>
      <c r="I19" s="19">
        <v>0.19</v>
      </c>
    </row>
    <row r="20" spans="2:9" ht="12.75"/>
    <row r="21" spans="2:9" ht="15.75">
      <c r="C21" s="126" t="s">
        <v>93</v>
      </c>
      <c r="D21" s="127"/>
      <c r="E21" s="128"/>
      <c r="F21" s="20" t="s">
        <v>20</v>
      </c>
      <c r="G21" s="21" t="s">
        <v>21</v>
      </c>
      <c r="H21" s="21" t="s">
        <v>20</v>
      </c>
      <c r="I21" s="22" t="s">
        <v>21</v>
      </c>
    </row>
    <row r="22" spans="2:9" ht="12.75" customHeight="1">
      <c r="C22" s="117" t="s">
        <v>22</v>
      </c>
      <c r="D22" s="118"/>
      <c r="E22" s="119"/>
      <c r="F22" s="6" t="s">
        <v>11</v>
      </c>
      <c r="G22" s="7" t="s">
        <v>11</v>
      </c>
      <c r="H22" s="7" t="s">
        <v>23</v>
      </c>
      <c r="I22" s="8" t="s">
        <v>23</v>
      </c>
    </row>
    <row r="23" spans="2:9" ht="12.75" customHeight="1">
      <c r="C23" s="120"/>
      <c r="D23" s="121"/>
      <c r="E23" s="122"/>
      <c r="F23" s="9" t="s">
        <v>13</v>
      </c>
      <c r="G23" s="10" t="s">
        <v>13</v>
      </c>
      <c r="H23" s="10" t="s">
        <v>24</v>
      </c>
      <c r="I23" s="11" t="s">
        <v>24</v>
      </c>
    </row>
    <row r="24" spans="2:9" ht="15">
      <c r="C24" s="133" t="s">
        <v>96</v>
      </c>
      <c r="D24" s="134"/>
      <c r="E24" s="135"/>
      <c r="F24" s="23">
        <v>7.12</v>
      </c>
      <c r="G24" s="24">
        <v>8.4700000000000006</v>
      </c>
      <c r="H24" s="24">
        <v>45</v>
      </c>
      <c r="I24" s="25">
        <v>53.55</v>
      </c>
    </row>
    <row r="25" spans="2:9" ht="15">
      <c r="C25" s="133" t="s">
        <v>91</v>
      </c>
      <c r="D25" s="134"/>
      <c r="E25" s="135"/>
      <c r="F25" s="26">
        <v>2</v>
      </c>
      <c r="G25" s="13">
        <v>2.38</v>
      </c>
      <c r="H25" s="27"/>
      <c r="I25" s="61"/>
    </row>
    <row r="26" spans="2:9" ht="15">
      <c r="C26" s="136" t="s">
        <v>92</v>
      </c>
      <c r="D26" s="137"/>
      <c r="E26" s="138"/>
      <c r="F26" s="28">
        <v>2</v>
      </c>
      <c r="G26" s="17">
        <v>2.38</v>
      </c>
      <c r="H26" s="29"/>
      <c r="I26" s="62"/>
    </row>
    <row r="27" spans="2:9" ht="6" customHeight="1"/>
    <row r="28" spans="2:9" ht="12.75" customHeight="1">
      <c r="B28" s="30" t="s">
        <v>25</v>
      </c>
      <c r="C28" s="1" t="s">
        <v>26</v>
      </c>
    </row>
    <row r="29" spans="2:9" ht="12.75" customHeight="1">
      <c r="B29" s="30" t="s">
        <v>27</v>
      </c>
      <c r="C29" s="1" t="s">
        <v>28</v>
      </c>
    </row>
    <row r="30" spans="2:9" ht="12.75" customHeight="1">
      <c r="B30" s="30" t="s">
        <v>29</v>
      </c>
      <c r="C30" s="31" t="s">
        <v>30</v>
      </c>
      <c r="G30" s="32" t="s">
        <v>31</v>
      </c>
    </row>
    <row r="31" spans="2:9" ht="12.75" customHeight="1">
      <c r="B31" s="30"/>
      <c r="C31" s="140" t="s">
        <v>32</v>
      </c>
      <c r="D31" s="140"/>
      <c r="E31" s="140"/>
      <c r="F31" s="140"/>
      <c r="G31" s="33" t="s">
        <v>33</v>
      </c>
    </row>
    <row r="32" spans="2:9" ht="12.75" customHeight="1">
      <c r="B32" s="30"/>
      <c r="C32" s="139" t="s">
        <v>82</v>
      </c>
      <c r="D32" s="139"/>
      <c r="E32" s="139"/>
      <c r="F32" s="139"/>
      <c r="G32" s="33" t="s">
        <v>118</v>
      </c>
    </row>
    <row r="33" spans="2:7" ht="12.75" customHeight="1">
      <c r="C33" s="140" t="s">
        <v>34</v>
      </c>
      <c r="D33" s="140"/>
      <c r="E33" s="140"/>
      <c r="F33" s="140"/>
      <c r="G33" s="33" t="s">
        <v>67</v>
      </c>
    </row>
    <row r="34" spans="2:7" ht="12.75" customHeight="1">
      <c r="B34" s="47" t="s">
        <v>35</v>
      </c>
      <c r="C34" s="44" t="s">
        <v>88</v>
      </c>
      <c r="D34" s="34"/>
      <c r="E34" s="34"/>
      <c r="F34" s="34"/>
      <c r="G34" s="33"/>
    </row>
    <row r="35" spans="2:7" ht="12.75" customHeight="1">
      <c r="B35" s="44"/>
      <c r="C35" s="44" t="s">
        <v>89</v>
      </c>
      <c r="D35" s="34"/>
      <c r="E35" s="34"/>
      <c r="F35" s="34"/>
      <c r="G35" s="33"/>
    </row>
    <row r="36" spans="2:7" ht="12.75">
      <c r="B36" s="30" t="s">
        <v>36</v>
      </c>
      <c r="C36" s="1" t="s">
        <v>37</v>
      </c>
    </row>
    <row r="37" spans="2:7" ht="12.75">
      <c r="B37" s="30" t="s">
        <v>38</v>
      </c>
      <c r="C37" s="1" t="s">
        <v>39</v>
      </c>
    </row>
    <row r="38" spans="2:7" ht="12.75">
      <c r="C38" s="1" t="s">
        <v>40</v>
      </c>
    </row>
    <row r="39" spans="2:7" ht="12.75">
      <c r="B39" s="1" t="s">
        <v>41</v>
      </c>
      <c r="C39" s="1" t="s">
        <v>94</v>
      </c>
    </row>
    <row r="40" spans="2:7" ht="12.75">
      <c r="B40" s="47" t="s">
        <v>97</v>
      </c>
      <c r="C40" s="44" t="s">
        <v>98</v>
      </c>
    </row>
    <row r="41" spans="2:7" ht="12.75">
      <c r="B41" s="47"/>
      <c r="C41" s="44" t="s">
        <v>99</v>
      </c>
    </row>
    <row r="42" spans="2:7" ht="12" customHeight="1"/>
    <row r="43" spans="2:7" ht="12.75" hidden="1"/>
    <row r="44" spans="2:7" ht="12.75" hidden="1"/>
    <row r="45" spans="2:7" ht="12.75" hidden="1"/>
    <row r="46" spans="2:7" ht="12.75" hidden="1"/>
    <row r="47" spans="2:7" ht="12.75" hidden="1"/>
    <row r="48" spans="2:7" ht="12.75" hidden="1"/>
    <row r="49" s="1" customFormat="1" ht="12.75" hidden="1"/>
    <row r="50" s="1" customFormat="1" ht="12.75" hidden="1"/>
    <row r="51" s="1" customFormat="1" ht="12.75" hidden="1"/>
    <row r="52" s="1" customFormat="1" ht="12.75" hidden="1"/>
    <row r="53" s="1" customFormat="1" ht="12.75" hidden="1"/>
    <row r="54" s="1" customFormat="1" ht="12.75" hidden="1"/>
    <row r="55" s="1" customFormat="1" ht="12.75" hidden="1"/>
    <row r="56" s="1" customFormat="1" ht="12.75" hidden="1"/>
    <row r="57" s="1" customFormat="1" ht="12.75" hidden="1"/>
    <row r="58" s="1" customFormat="1" ht="12.75" hidden="1"/>
    <row r="59" s="1" customFormat="1" ht="12.75" hidden="1"/>
    <row r="60" s="1" customFormat="1" ht="12.75" hidden="1"/>
    <row r="61" s="1" customFormat="1" ht="12.75" hidden="1"/>
    <row r="62" s="1" customFormat="1" ht="12.75" hidden="1"/>
    <row r="63" s="1" customFormat="1" ht="12.75" hidden="1"/>
    <row r="64" s="1" customFormat="1" ht="12.75" hidden="1"/>
    <row r="65" s="1" customFormat="1" ht="12.75" hidden="1"/>
    <row r="66" s="1" customFormat="1" ht="12.75" hidden="1"/>
    <row r="67" s="1" customFormat="1" ht="12.75" hidden="1"/>
    <row r="68" s="1" customFormat="1" ht="12.75" hidden="1"/>
    <row r="69" s="1" customFormat="1" ht="12.75" hidden="1"/>
    <row r="70" s="1" customFormat="1" ht="12.75" hidden="1"/>
    <row r="71" s="1" customFormat="1" ht="12.75" hidden="1"/>
    <row r="72" s="1" customFormat="1" ht="12.75" hidden="1"/>
    <row r="73" s="1" customFormat="1" ht="12.75" hidden="1"/>
    <row r="74" s="1" customFormat="1" ht="12.75" hidden="1"/>
    <row r="75" s="1" customFormat="1" ht="12.75" hidden="1"/>
    <row r="76" s="1" customFormat="1" ht="12.75" hidden="1"/>
    <row r="77" s="1" customFormat="1" ht="12.75" hidden="1"/>
    <row r="78" s="1" customFormat="1" ht="12.75" hidden="1"/>
    <row r="79" s="1" customFormat="1" ht="12.75" hidden="1"/>
    <row r="80" s="1" customFormat="1" ht="12.75" hidden="1"/>
    <row r="81" s="1" customFormat="1" ht="12.75" hidden="1"/>
    <row r="82" s="1" customFormat="1" ht="12.75" hidden="1"/>
    <row r="83" s="1" customFormat="1" ht="12.75" hidden="1"/>
    <row r="84" s="1" customFormat="1" ht="12.75" hidden="1"/>
    <row r="85" s="1" customFormat="1" ht="12.75" hidden="1"/>
    <row r="86" s="1" customFormat="1" ht="12.75" hidden="1"/>
    <row r="87" s="1" customFormat="1" ht="12.75" hidden="1"/>
    <row r="88" s="1" customFormat="1" ht="12.75" hidden="1"/>
    <row r="89" s="1" customFormat="1" ht="12.75" hidden="1"/>
    <row r="90" s="1" customFormat="1" ht="12.75" hidden="1"/>
    <row r="91" s="1" customFormat="1" ht="12.75" hidden="1"/>
    <row r="92" s="1" customFormat="1" ht="12.75" hidden="1"/>
    <row r="93" s="1" customFormat="1" ht="12.75" hidden="1"/>
    <row r="94" s="1" customFormat="1" ht="12.75" hidden="1"/>
    <row r="95" s="1" customFormat="1" ht="12.75" hidden="1"/>
    <row r="96" s="1" customFormat="1" ht="12.75" hidden="1"/>
    <row r="97" s="1" customFormat="1" ht="12.75" hidden="1"/>
    <row r="98" s="1" customFormat="1" ht="12.75" hidden="1"/>
    <row r="99" s="1" customFormat="1" ht="12.75" hidden="1"/>
    <row r="100" s="1" customFormat="1" ht="12.75" hidden="1"/>
    <row r="101" s="1" customFormat="1" ht="12.75" hidden="1"/>
    <row r="102" s="1" customFormat="1" ht="12.75" hidden="1"/>
    <row r="103" s="1" customFormat="1" ht="12.75" hidden="1"/>
    <row r="104" s="1" customFormat="1" ht="12.75" hidden="1"/>
    <row r="105" s="1" customFormat="1" ht="12.75" hidden="1"/>
    <row r="106" s="1" customFormat="1" ht="12.75" hidden="1"/>
    <row r="107" s="1" customFormat="1" ht="12.75" hidden="1"/>
    <row r="108" s="1" customFormat="1" ht="12.75" hidden="1"/>
    <row r="109" s="1" customFormat="1" ht="12.75" hidden="1"/>
    <row r="110" s="1" customFormat="1" ht="12.75" hidden="1"/>
    <row r="111" s="1" customFormat="1" ht="12.75" hidden="1"/>
    <row r="112" s="1" customFormat="1" ht="12.75" hidden="1"/>
    <row r="113" s="1" customFormat="1" ht="12.75" hidden="1"/>
    <row r="114" s="1" customFormat="1" ht="12.75" hidden="1"/>
    <row r="115" s="1" customFormat="1" ht="12.75" hidden="1"/>
    <row r="116" s="1" customFormat="1" ht="15" hidden="1" customHeight="1"/>
    <row r="117" s="1" customFormat="1" ht="15" hidden="1" customHeight="1"/>
    <row r="118" s="1" customFormat="1" ht="15" hidden="1" customHeight="1"/>
    <row r="119" s="1" customFormat="1" ht="15" hidden="1" customHeight="1"/>
    <row r="120" s="1" customFormat="1" ht="15" hidden="1" customHeight="1"/>
    <row r="121" s="1" customFormat="1" ht="15" hidden="1" customHeight="1"/>
    <row r="122" s="1" customFormat="1" ht="15" hidden="1" customHeight="1"/>
    <row r="123" s="1" customFormat="1" ht="15" hidden="1" customHeight="1"/>
    <row r="124" s="1" customFormat="1" ht="15" hidden="1" customHeight="1"/>
    <row r="125" s="1" customFormat="1" ht="15" hidden="1" customHeight="1"/>
    <row r="126" s="1" customFormat="1" ht="15" hidden="1" customHeight="1"/>
    <row r="127" s="1" customFormat="1" ht="15" hidden="1" customHeight="1"/>
    <row r="128" s="1" customFormat="1" ht="15" hidden="1" customHeight="1"/>
    <row r="129" s="1" customFormat="1" ht="15" hidden="1" customHeight="1"/>
    <row r="130" s="1" customFormat="1" ht="15" hidden="1" customHeight="1"/>
    <row r="131" s="1" customFormat="1" ht="15" hidden="1" customHeight="1"/>
    <row r="132" s="1" customFormat="1" ht="15" hidden="1" customHeight="1"/>
    <row r="133" s="1" customFormat="1" ht="15" hidden="1" customHeight="1"/>
    <row r="134" s="1" customFormat="1" ht="15" hidden="1" customHeight="1"/>
    <row r="135" s="1" customFormat="1" ht="15" hidden="1" customHeight="1"/>
    <row r="136" s="1" customFormat="1" ht="15" hidden="1" customHeight="1"/>
    <row r="137" s="1" customFormat="1" ht="15" hidden="1" customHeight="1"/>
    <row r="138" s="1" customFormat="1" ht="15" hidden="1" customHeight="1"/>
    <row r="139" s="1" customFormat="1" ht="15" hidden="1" customHeight="1"/>
    <row r="140" s="1" customFormat="1" ht="15" hidden="1" customHeight="1"/>
    <row r="141" s="1" customFormat="1" ht="15" hidden="1" customHeight="1"/>
    <row r="142" s="1" customFormat="1" ht="15" hidden="1" customHeight="1"/>
    <row r="143" s="1" customFormat="1" ht="15" hidden="1" customHeight="1"/>
    <row r="144" s="1" customFormat="1" ht="15" hidden="1" customHeight="1"/>
    <row r="145" s="1" customFormat="1" ht="0" hidden="1" customHeight="1"/>
    <row r="146" s="1" customFormat="1" ht="0" hidden="1" customHeight="1"/>
    <row r="147" s="1" customFormat="1" ht="0" hidden="1" customHeight="1"/>
    <row r="148" s="1" customFormat="1" ht="0" hidden="1" customHeight="1"/>
    <row r="149" s="1" customFormat="1" ht="0" hidden="1" customHeight="1"/>
    <row r="150" s="1" customFormat="1" ht="0" hidden="1" customHeight="1"/>
  </sheetData>
  <mergeCells count="16">
    <mergeCell ref="C32:F32"/>
    <mergeCell ref="C33:F33"/>
    <mergeCell ref="C24:E24"/>
    <mergeCell ref="C25:E25"/>
    <mergeCell ref="C26:E26"/>
    <mergeCell ref="C31:F31"/>
    <mergeCell ref="C22:E23"/>
    <mergeCell ref="B3:I3"/>
    <mergeCell ref="C12:E12"/>
    <mergeCell ref="F12:G12"/>
    <mergeCell ref="H12:I12"/>
    <mergeCell ref="C13:E14"/>
    <mergeCell ref="C15:E15"/>
    <mergeCell ref="C16:E16"/>
    <mergeCell ref="C17:E17"/>
    <mergeCell ref="C21:E21"/>
  </mergeCells>
  <pageMargins left="0.70866141732283472" right="0.70866141732283472" top="0.78740157480314965" bottom="0.78740157480314965"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947F6-F552-41BD-91C5-3DC25A27C9F2}">
  <sheetPr codeName="Tabelle31">
    <tabColor theme="6" tint="0.79998168889431442"/>
    <pageSetUpPr fitToPage="1"/>
  </sheetPr>
  <dimension ref="B1:N134"/>
  <sheetViews>
    <sheetView topLeftCell="B1" workbookViewId="0">
      <selection activeCell="J23" sqref="J23:J24"/>
    </sheetView>
  </sheetViews>
  <sheetFormatPr baseColWidth="10" defaultColWidth="0" defaultRowHeight="0" customHeight="1" zeroHeight="1"/>
  <cols>
    <col min="1" max="1" width="11.42578125" style="1" hidden="1" customWidth="1"/>
    <col min="2" max="2" width="2.140625" style="1" customWidth="1"/>
    <col min="3" max="3" width="13.85546875" style="1" customWidth="1"/>
    <col min="4" max="4" width="28.85546875" style="1" customWidth="1"/>
    <col min="5" max="5" width="9.7109375" style="1" customWidth="1"/>
    <col min="6" max="6" width="3" style="1" customWidth="1"/>
    <col min="7" max="7" width="7" style="1" customWidth="1"/>
    <col min="8" max="8" width="3.5703125" style="1" customWidth="1"/>
    <col min="9" max="9" width="4.85546875" style="1" customWidth="1"/>
    <col min="10" max="10" width="28.28515625" style="1" customWidth="1"/>
    <col min="11" max="12" width="13.42578125" style="1" customWidth="1"/>
    <col min="13" max="13" width="14.42578125" style="1" customWidth="1"/>
    <col min="14" max="14" width="3.5703125" style="1" customWidth="1"/>
    <col min="15" max="16384" width="11.42578125" style="1" hidden="1"/>
  </cols>
  <sheetData>
    <row r="1" spans="3:13" ht="12.75"/>
    <row r="2" spans="3:13" ht="12.75"/>
    <row r="3" spans="3:13" ht="18.75">
      <c r="C3" s="152" t="str">
        <f>'19.1 Preisblatt'!B3</f>
        <v>vorläufiges Preisblatt 2024 der Netznutzungsentgelte der Nordseeheilbad Borkum GmbH</v>
      </c>
      <c r="D3" s="124"/>
      <c r="E3" s="124"/>
      <c r="F3" s="124"/>
      <c r="G3" s="124"/>
      <c r="H3" s="124"/>
      <c r="I3" s="124"/>
      <c r="J3" s="124"/>
      <c r="K3" s="124"/>
      <c r="L3" s="124"/>
      <c r="M3" s="125"/>
    </row>
    <row r="4" spans="3:13" ht="11.25" customHeight="1"/>
    <row r="5" spans="3:13" ht="15.75">
      <c r="C5" s="2" t="s">
        <v>0</v>
      </c>
    </row>
    <row r="6" spans="3:13" ht="12.75">
      <c r="C6" s="1" t="s">
        <v>117</v>
      </c>
      <c r="L6" s="3" t="s">
        <v>1</v>
      </c>
      <c r="M6" s="4">
        <f>'19.1 Preisblatt'!I6</f>
        <v>45211</v>
      </c>
    </row>
    <row r="7" spans="3:13" ht="12.75">
      <c r="L7" s="3" t="s">
        <v>2</v>
      </c>
      <c r="M7" s="4">
        <f>'19.1 Preisblatt'!I7</f>
        <v>45214</v>
      </c>
    </row>
    <row r="8" spans="3:13" ht="12.75">
      <c r="L8" s="3" t="s">
        <v>3</v>
      </c>
      <c r="M8" s="4">
        <f>'19.1 Preisblatt'!I8</f>
        <v>45292</v>
      </c>
    </row>
    <row r="9" spans="3:13" ht="12.75">
      <c r="L9" s="19"/>
    </row>
    <row r="10" spans="3:13" s="5" customFormat="1" ht="15.75">
      <c r="C10" s="2" t="s">
        <v>120</v>
      </c>
      <c r="D10" s="2" t="s">
        <v>121</v>
      </c>
      <c r="L10" s="3" t="s">
        <v>19</v>
      </c>
      <c r="M10" s="19">
        <v>0.19</v>
      </c>
    </row>
    <row r="11" spans="3:13" s="5" customFormat="1" ht="15.75">
      <c r="C11" s="2"/>
      <c r="D11" s="2"/>
    </row>
    <row r="12" spans="3:13" s="5" customFormat="1" ht="197.25" customHeight="1">
      <c r="C12" s="151" t="s">
        <v>122</v>
      </c>
      <c r="D12" s="151"/>
      <c r="E12" s="151"/>
      <c r="F12" s="151"/>
      <c r="G12" s="151"/>
      <c r="H12" s="151"/>
      <c r="I12" s="151"/>
      <c r="J12" s="151"/>
      <c r="K12" s="151"/>
      <c r="L12" s="151"/>
      <c r="M12" s="151"/>
    </row>
    <row r="13" spans="3:13" ht="28.5" customHeight="1">
      <c r="C13" s="153" t="s">
        <v>123</v>
      </c>
      <c r="D13" s="154"/>
      <c r="E13" s="155"/>
      <c r="F13" s="156" t="s">
        <v>124</v>
      </c>
      <c r="G13" s="157"/>
      <c r="H13" s="86"/>
      <c r="I13" s="86"/>
      <c r="J13" s="87"/>
      <c r="K13" s="88" t="s">
        <v>125</v>
      </c>
    </row>
    <row r="14" spans="3:13" ht="16.5" customHeight="1">
      <c r="C14" s="89" t="s">
        <v>126</v>
      </c>
      <c r="D14" s="51"/>
      <c r="E14" s="90"/>
      <c r="F14" s="31"/>
      <c r="G14" s="91">
        <v>42.02</v>
      </c>
      <c r="H14" s="158" t="s">
        <v>127</v>
      </c>
      <c r="I14" s="158"/>
      <c r="J14" s="159"/>
      <c r="K14" s="92">
        <v>50</v>
      </c>
    </row>
    <row r="15" spans="3:13" ht="16.5" customHeight="1">
      <c r="C15" s="160"/>
      <c r="D15" s="161"/>
      <c r="E15" s="162"/>
      <c r="F15" s="93" t="s">
        <v>128</v>
      </c>
      <c r="G15" s="94">
        <v>25.21</v>
      </c>
      <c r="H15" s="145" t="s">
        <v>129</v>
      </c>
      <c r="I15" s="145"/>
      <c r="J15" s="146"/>
      <c r="K15" s="95">
        <v>30</v>
      </c>
    </row>
    <row r="16" spans="3:13" ht="16.5" customHeight="1">
      <c r="C16" s="78" t="s">
        <v>146</v>
      </c>
      <c r="E16" s="96"/>
      <c r="F16" s="141" t="s">
        <v>128</v>
      </c>
      <c r="G16" s="143">
        <v>53.4</v>
      </c>
      <c r="H16" s="145" t="s">
        <v>130</v>
      </c>
      <c r="I16" s="145"/>
      <c r="J16" s="146"/>
      <c r="K16" s="149">
        <v>63.55</v>
      </c>
    </row>
    <row r="17" spans="3:12" ht="16.5" customHeight="1">
      <c r="C17" s="97" t="s">
        <v>131</v>
      </c>
      <c r="D17" s="98"/>
      <c r="E17" s="99"/>
      <c r="F17" s="142"/>
      <c r="G17" s="144"/>
      <c r="H17" s="147"/>
      <c r="I17" s="147"/>
      <c r="J17" s="148"/>
      <c r="K17" s="150"/>
    </row>
    <row r="18" spans="3:12" ht="16.5" customHeight="1">
      <c r="C18" s="100" t="s">
        <v>132</v>
      </c>
      <c r="D18" s="101"/>
      <c r="E18" s="102"/>
      <c r="F18" s="100"/>
      <c r="G18" s="103">
        <v>120.63</v>
      </c>
      <c r="H18" s="101" t="s">
        <v>133</v>
      </c>
      <c r="I18" s="101"/>
      <c r="J18" s="102"/>
      <c r="K18" s="104">
        <v>143.55000000000001</v>
      </c>
    </row>
    <row r="19" spans="3:12" ht="76.5" customHeight="1">
      <c r="C19" s="151" t="s">
        <v>134</v>
      </c>
      <c r="D19" s="151"/>
      <c r="E19" s="151"/>
      <c r="F19" s="151"/>
      <c r="G19" s="151"/>
      <c r="H19" s="151"/>
      <c r="I19" s="151"/>
      <c r="J19" s="151"/>
      <c r="K19" s="151"/>
      <c r="L19" s="19"/>
    </row>
    <row r="20" spans="3:12" ht="12.75" customHeight="1">
      <c r="C20" s="85"/>
      <c r="D20" s="85"/>
      <c r="E20" s="85"/>
      <c r="F20" s="85"/>
      <c r="G20" s="85"/>
      <c r="H20" s="85"/>
      <c r="I20" s="85"/>
      <c r="J20" s="85"/>
      <c r="K20" s="85"/>
      <c r="L20" s="19"/>
    </row>
    <row r="21" spans="3:12" ht="12.75" customHeight="1">
      <c r="C21" s="32" t="s">
        <v>135</v>
      </c>
      <c r="D21" s="32"/>
      <c r="E21" s="32"/>
      <c r="F21" s="32"/>
      <c r="H21" s="105"/>
      <c r="I21" s="105"/>
      <c r="J21" s="32" t="s">
        <v>31</v>
      </c>
      <c r="K21" s="105"/>
    </row>
    <row r="22" spans="3:12" ht="12.75" customHeight="1">
      <c r="C22" s="33" t="s">
        <v>136</v>
      </c>
      <c r="D22" s="33"/>
      <c r="E22" s="33"/>
      <c r="F22" s="33"/>
      <c r="H22" s="106"/>
      <c r="I22" s="106"/>
      <c r="J22" s="33" t="s">
        <v>33</v>
      </c>
      <c r="K22" s="106"/>
    </row>
    <row r="23" spans="3:12" ht="12.75" customHeight="1">
      <c r="C23" s="139" t="s">
        <v>137</v>
      </c>
      <c r="D23" s="139"/>
      <c r="E23" s="139"/>
      <c r="F23" s="139"/>
      <c r="J23" s="33" t="s">
        <v>118</v>
      </c>
    </row>
    <row r="24" spans="3:12" ht="12.75" customHeight="1">
      <c r="C24" s="107" t="s">
        <v>138</v>
      </c>
      <c r="D24" s="107"/>
      <c r="E24" s="107"/>
      <c r="F24" s="107"/>
      <c r="J24" s="33" t="s">
        <v>67</v>
      </c>
    </row>
    <row r="25" spans="3:12" ht="12.75" customHeight="1">
      <c r="C25" s="44"/>
      <c r="D25" s="44"/>
      <c r="H25" s="108"/>
    </row>
    <row r="26" spans="3:12" ht="12.75" hidden="1">
      <c r="C26" s="30"/>
    </row>
    <row r="27" spans="3:12" ht="12.75" hidden="1">
      <c r="C27" s="30"/>
    </row>
    <row r="28" spans="3:12" ht="12.75" hidden="1"/>
    <row r="29" spans="3:12" ht="12.75" hidden="1"/>
    <row r="30" spans="3:12" ht="12.75" hidden="1"/>
    <row r="31" spans="3:12" ht="12.75" hidden="1"/>
    <row r="32" spans="3:12" ht="12.75" hidden="1"/>
    <row r="33" ht="12.75" hidden="1"/>
    <row r="34" ht="12.75" hidden="1"/>
    <row r="35" ht="12.75" hidden="1"/>
    <row r="36" ht="12.75" hidden="1"/>
    <row r="37" ht="12.75" hidden="1"/>
    <row r="38" ht="12.75" hidden="1"/>
    <row r="39" ht="12.75" hidden="1"/>
    <row r="40" ht="12.75" hidden="1"/>
    <row r="41" ht="12.75" hidden="1"/>
    <row r="42" ht="12.75" hidden="1"/>
    <row r="43" ht="12.75" hidden="1"/>
    <row r="44" ht="12.75" hidden="1"/>
    <row r="45" ht="12.75" hidden="1"/>
    <row r="46" ht="12.75" hidden="1"/>
    <row r="47" ht="12.75" hidden="1"/>
    <row r="48"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spans="5:5" ht="12.75" hidden="1"/>
    <row r="66" spans="5:5" ht="12.75" hidden="1"/>
    <row r="67" spans="5:5" ht="12.75" hidden="1"/>
    <row r="68" spans="5:5" ht="12.75" hidden="1"/>
    <row r="69" spans="5:5" ht="12.75" hidden="1"/>
    <row r="70" spans="5:5" ht="12.75" hidden="1"/>
    <row r="71" spans="5:5" ht="12.75" hidden="1"/>
    <row r="72" spans="5:5" ht="12.75" hidden="1"/>
    <row r="73" spans="5:5" ht="12.75" hidden="1"/>
    <row r="74" spans="5:5" ht="12.75" hidden="1"/>
    <row r="75" spans="5:5" ht="12.75" hidden="1"/>
    <row r="76" spans="5:5" ht="102" hidden="1">
      <c r="E76" s="109" t="s">
        <v>139</v>
      </c>
    </row>
    <row r="77" spans="5:5" ht="12.75" hidden="1"/>
    <row r="78" spans="5:5" ht="12.75" hidden="1"/>
    <row r="79" spans="5:5" ht="12.75" hidden="1"/>
    <row r="80" spans="5:5" ht="12.75" hidden="1"/>
    <row r="81" ht="12.75" hidden="1"/>
    <row r="82" ht="12.75" hidden="1"/>
    <row r="83" ht="12.75" hidden="1"/>
    <row r="84" ht="12.75" hidden="1"/>
    <row r="85" ht="12.75" hidden="1"/>
    <row r="86" ht="12.75" hidden="1"/>
    <row r="87" ht="12.75" hidden="1"/>
    <row r="88" ht="12.75" hidden="1"/>
    <row r="89" ht="12.75" hidden="1"/>
    <row r="90" ht="12.75" hidden="1"/>
    <row r="91" ht="12.75" hidden="1"/>
    <row r="92" ht="12.75" hidden="1"/>
    <row r="93" ht="12.75" hidden="1"/>
    <row r="94" ht="12.75" hidden="1"/>
    <row r="95" ht="12.75" hidden="1"/>
    <row r="96" ht="12.75" hidden="1"/>
    <row r="97" ht="12.75" hidden="1"/>
    <row r="98" ht="12.75" hidden="1"/>
    <row r="99" ht="12.75" hidden="1"/>
    <row r="100" ht="12.75" hidden="1"/>
    <row r="101" ht="12.75" hidden="1"/>
    <row r="102" ht="12.75" hidden="1"/>
    <row r="103" ht="12.75" hidden="1"/>
    <row r="104" ht="12.75" hidden="1"/>
    <row r="105" ht="12.75" hidden="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sheetData>
  <mergeCells count="13">
    <mergeCell ref="C23:F23"/>
    <mergeCell ref="C3:M3"/>
    <mergeCell ref="C12:M12"/>
    <mergeCell ref="C13:E13"/>
    <mergeCell ref="F13:G13"/>
    <mergeCell ref="H14:J14"/>
    <mergeCell ref="C15:E15"/>
    <mergeCell ref="H15:J15"/>
    <mergeCell ref="F16:F17"/>
    <mergeCell ref="G16:G17"/>
    <mergeCell ref="H16:J17"/>
    <mergeCell ref="K16:K17"/>
    <mergeCell ref="C19:K19"/>
  </mergeCells>
  <pageMargins left="0.70866141732283472" right="0.70866141732283472" top="0.78740157480314965" bottom="0.78740157480314965"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DC28-D0EB-440D-9352-DE1FD80B42FD}">
  <sheetPr codeName="Tabelle32">
    <tabColor theme="6" tint="0.79998168889431442"/>
    <pageSetUpPr fitToPage="1"/>
  </sheetPr>
  <dimension ref="A1:M127"/>
  <sheetViews>
    <sheetView tabSelected="1" workbookViewId="0">
      <selection activeCell="B12" sqref="B12:L12"/>
    </sheetView>
  </sheetViews>
  <sheetFormatPr baseColWidth="10" defaultColWidth="0" defaultRowHeight="0" customHeight="1" zeroHeight="1"/>
  <cols>
    <col min="1" max="1" width="2.140625" style="1" customWidth="1"/>
    <col min="2" max="2" width="13.85546875" style="1" customWidth="1"/>
    <col min="3" max="3" width="17" style="1" customWidth="1"/>
    <col min="4" max="4" width="9.7109375" style="1" customWidth="1"/>
    <col min="5" max="5" width="10.140625" style="1" bestFit="1" customWidth="1"/>
    <col min="6" max="9" width="15.7109375" style="1" customWidth="1"/>
    <col min="10" max="10" width="10.85546875" style="1" customWidth="1"/>
    <col min="11" max="11" width="13.42578125" style="1" customWidth="1"/>
    <col min="12" max="12" width="14.7109375" style="1" customWidth="1"/>
    <col min="13" max="13" width="2.5703125" style="1" customWidth="1"/>
    <col min="14" max="16384" width="11.42578125" style="1" hidden="1"/>
  </cols>
  <sheetData>
    <row r="1" spans="2:13" ht="12.75"/>
    <row r="2" spans="2:13" ht="12.75"/>
    <row r="3" spans="2:13" ht="18.75">
      <c r="B3" s="152" t="str">
        <f>'19.1 Preisblatt'!B3</f>
        <v>vorläufiges Preisblatt 2024 der Netznutzungsentgelte der Nordseeheilbad Borkum GmbH</v>
      </c>
      <c r="C3" s="124"/>
      <c r="D3" s="124"/>
      <c r="E3" s="124"/>
      <c r="F3" s="124"/>
      <c r="G3" s="124"/>
      <c r="H3" s="124"/>
      <c r="I3" s="124"/>
      <c r="J3" s="124"/>
      <c r="K3" s="124"/>
      <c r="L3" s="125"/>
    </row>
    <row r="4" spans="2:13" ht="11.25" customHeight="1"/>
    <row r="5" spans="2:13" ht="15.75">
      <c r="B5" s="2" t="s">
        <v>0</v>
      </c>
    </row>
    <row r="6" spans="2:13" ht="12.75">
      <c r="B6" s="1" t="s">
        <v>117</v>
      </c>
      <c r="K6" s="3" t="s">
        <v>1</v>
      </c>
      <c r="L6" s="4">
        <f>'19.1 Preisblatt'!I6</f>
        <v>45211</v>
      </c>
    </row>
    <row r="7" spans="2:13" ht="12.75">
      <c r="K7" s="3" t="s">
        <v>2</v>
      </c>
      <c r="L7" s="4">
        <f>'19.1 Preisblatt'!I7</f>
        <v>45214</v>
      </c>
    </row>
    <row r="8" spans="2:13" ht="12.75">
      <c r="K8" s="3" t="s">
        <v>3</v>
      </c>
      <c r="L8" s="4">
        <f>'19.1 Preisblatt'!I8</f>
        <v>45292</v>
      </c>
    </row>
    <row r="9" spans="2:13" ht="12.75">
      <c r="L9" s="19"/>
    </row>
    <row r="10" spans="2:13" s="5" customFormat="1" ht="15.75">
      <c r="B10" s="2" t="s">
        <v>140</v>
      </c>
      <c r="C10" s="2" t="s">
        <v>141</v>
      </c>
      <c r="K10" s="3" t="s">
        <v>19</v>
      </c>
      <c r="L10" s="19">
        <v>0.19</v>
      </c>
    </row>
    <row r="11" spans="2:13" s="5" customFormat="1" ht="15.75">
      <c r="B11" s="2"/>
      <c r="C11" s="2"/>
      <c r="J11" s="1"/>
      <c r="K11" s="19"/>
    </row>
    <row r="12" spans="2:13" ht="208.5" customHeight="1">
      <c r="B12" s="151" t="s">
        <v>142</v>
      </c>
      <c r="C12" s="151"/>
      <c r="D12" s="151"/>
      <c r="E12" s="151"/>
      <c r="F12" s="151"/>
      <c r="G12" s="151"/>
      <c r="H12" s="151"/>
      <c r="I12" s="151"/>
      <c r="J12" s="151"/>
      <c r="K12" s="151"/>
      <c r="L12" s="151"/>
      <c r="M12" s="85"/>
    </row>
    <row r="13" spans="2:13" ht="12.75" customHeight="1">
      <c r="B13" s="126" t="s">
        <v>143</v>
      </c>
      <c r="C13" s="127"/>
      <c r="D13" s="127"/>
      <c r="E13" s="128"/>
      <c r="F13" s="20" t="s">
        <v>20</v>
      </c>
      <c r="G13" s="21" t="s">
        <v>21</v>
      </c>
      <c r="H13" s="110" t="s">
        <v>20</v>
      </c>
      <c r="I13" s="22" t="s">
        <v>21</v>
      </c>
    </row>
    <row r="14" spans="2:13" ht="12.75" customHeight="1">
      <c r="B14" s="163"/>
      <c r="C14" s="164"/>
      <c r="D14" s="164"/>
      <c r="E14" s="165"/>
      <c r="F14" s="6" t="s">
        <v>11</v>
      </c>
      <c r="G14" s="7" t="s">
        <v>11</v>
      </c>
      <c r="H14" s="111" t="s">
        <v>23</v>
      </c>
      <c r="I14" s="8" t="s">
        <v>23</v>
      </c>
    </row>
    <row r="15" spans="2:13" ht="12.75" customHeight="1">
      <c r="B15" s="166"/>
      <c r="C15" s="167"/>
      <c r="D15" s="167"/>
      <c r="E15" s="168"/>
      <c r="F15" s="9" t="s">
        <v>13</v>
      </c>
      <c r="G15" s="10" t="s">
        <v>13</v>
      </c>
      <c r="H15" s="112" t="s">
        <v>24</v>
      </c>
      <c r="I15" s="11" t="s">
        <v>24</v>
      </c>
    </row>
    <row r="16" spans="2:13" ht="12.75" customHeight="1">
      <c r="B16" s="136" t="s">
        <v>144</v>
      </c>
      <c r="C16" s="137"/>
      <c r="D16" s="137"/>
      <c r="E16" s="138"/>
      <c r="F16" s="113">
        <v>2.85</v>
      </c>
      <c r="G16" s="114">
        <v>3.39</v>
      </c>
      <c r="H16" s="115"/>
      <c r="I16" s="116"/>
    </row>
    <row r="17" spans="2:10" ht="15" customHeight="1">
      <c r="B17" s="44"/>
      <c r="C17" s="44"/>
      <c r="G17" s="108"/>
    </row>
    <row r="18" spans="2:10" ht="77.25" customHeight="1">
      <c r="B18" s="151" t="s">
        <v>145</v>
      </c>
      <c r="C18" s="151"/>
      <c r="D18" s="151"/>
      <c r="E18" s="151"/>
      <c r="F18" s="151"/>
      <c r="G18" s="151"/>
      <c r="H18" s="151"/>
      <c r="I18" s="151"/>
      <c r="J18" s="151"/>
    </row>
    <row r="19" spans="2:10" ht="12.75" customHeight="1">
      <c r="B19" s="85"/>
      <c r="C19" s="85"/>
      <c r="D19" s="85"/>
      <c r="E19" s="85"/>
      <c r="F19" s="85"/>
      <c r="G19" s="85"/>
      <c r="H19" s="85"/>
      <c r="I19" s="85"/>
      <c r="J19" s="85"/>
    </row>
    <row r="20" spans="2:10" ht="12.75">
      <c r="B20" s="32" t="s">
        <v>135</v>
      </c>
      <c r="C20" s="32"/>
      <c r="D20" s="32"/>
      <c r="E20" s="32"/>
      <c r="G20" s="105"/>
      <c r="H20" s="105"/>
      <c r="I20" s="32" t="s">
        <v>31</v>
      </c>
    </row>
    <row r="21" spans="2:10" ht="12.75">
      <c r="B21" s="33" t="s">
        <v>136</v>
      </c>
      <c r="C21" s="33"/>
      <c r="D21" s="33"/>
      <c r="E21" s="33"/>
      <c r="G21" s="106"/>
      <c r="H21" s="106"/>
      <c r="I21" s="33" t="s">
        <v>33</v>
      </c>
    </row>
    <row r="22" spans="2:10" ht="12.75">
      <c r="B22" s="139" t="s">
        <v>137</v>
      </c>
      <c r="C22" s="139"/>
      <c r="D22" s="139"/>
      <c r="E22" s="139"/>
      <c r="I22" s="33" t="s">
        <v>118</v>
      </c>
    </row>
    <row r="23" spans="2:10" ht="12.75">
      <c r="B23" s="107" t="s">
        <v>138</v>
      </c>
      <c r="C23" s="107"/>
      <c r="D23" s="107"/>
      <c r="E23" s="107"/>
      <c r="I23" s="33" t="s">
        <v>67</v>
      </c>
    </row>
    <row r="24" spans="2:10" ht="12.75"/>
    <row r="25" spans="2:10" ht="12.75" hidden="1"/>
    <row r="26" spans="2:10" ht="12.75" hidden="1"/>
    <row r="27" spans="2:10" ht="12.75" hidden="1"/>
    <row r="28" spans="2:10" ht="12.75" hidden="1"/>
    <row r="29" spans="2:10" ht="12.75" hidden="1"/>
    <row r="30" spans="2:10" ht="12.75" hidden="1"/>
    <row r="31" spans="2:10" ht="12.75" hidden="1"/>
    <row r="32" spans="2:10" ht="12.75" hidden="1"/>
    <row r="33" ht="12.75" hidden="1"/>
    <row r="34" ht="12.75" hidden="1"/>
    <row r="35" ht="12.75" hidden="1"/>
    <row r="36" ht="12.75" hidden="1"/>
    <row r="37" ht="12.75" hidden="1"/>
    <row r="38" ht="12.75" hidden="1"/>
    <row r="39" ht="12.75" hidden="1"/>
    <row r="40" ht="12.75" hidden="1"/>
    <row r="41" ht="12.75" hidden="1"/>
    <row r="42" ht="12.75" hidden="1"/>
    <row r="43" ht="12.75" hidden="1"/>
    <row r="44" ht="12.75" hidden="1"/>
    <row r="45" ht="12.75" hidden="1"/>
    <row r="46" ht="12.75" hidden="1"/>
    <row r="47" ht="12.75" hidden="1"/>
    <row r="48"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hidden="1"/>
    <row r="67" ht="12.75" hidden="1"/>
    <row r="68" ht="12.75" hidden="1"/>
    <row r="69" ht="12.75" hidden="1"/>
    <row r="70" ht="12.75" hidden="1"/>
    <row r="71" ht="12.75" hidden="1"/>
    <row r="72" ht="12.75" hidden="1"/>
    <row r="73" ht="12.75" hidden="1"/>
    <row r="74" ht="12.75" hidden="1"/>
    <row r="75" ht="12.75" hidden="1"/>
    <row r="76" ht="12.75" hidden="1"/>
    <row r="77" ht="12.75" hidden="1"/>
    <row r="78" ht="12.75" hidden="1"/>
    <row r="79" ht="12.75" hidden="1"/>
    <row r="80" ht="12.75" hidden="1"/>
    <row r="81" ht="12.75" hidden="1"/>
    <row r="82" ht="12.75" hidden="1"/>
    <row r="83" ht="12.75" hidden="1"/>
    <row r="84" ht="12.75" hidden="1"/>
    <row r="85" ht="12.75" hidden="1"/>
    <row r="86" ht="12.75" hidden="1"/>
    <row r="87" ht="12.75" hidden="1"/>
    <row r="88" ht="12.75" hidden="1"/>
    <row r="89" ht="12.75" hidden="1"/>
    <row r="90" ht="12.75" hidden="1"/>
    <row r="91" ht="12.75" hidden="1"/>
    <row r="92" ht="12.75" hidden="1"/>
    <row r="93" ht="12.75" hidden="1"/>
    <row r="94" ht="12.75" hidden="1"/>
    <row r="95" ht="12.75" hidden="1"/>
    <row r="96" ht="12.75" hidden="1"/>
    <row r="97" ht="12.75" hidden="1"/>
    <row r="98" ht="12.75" hidden="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sheetData>
  <mergeCells count="6">
    <mergeCell ref="B22:E22"/>
    <mergeCell ref="B3:L3"/>
    <mergeCell ref="B12:L12"/>
    <mergeCell ref="B13:E15"/>
    <mergeCell ref="B16:E16"/>
    <mergeCell ref="B18:J18"/>
  </mergeCells>
  <pageMargins left="0.70866141732283472" right="0.70866141732283472" top="0.78740157480314965" bottom="0.78740157480314965"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7">
    <tabColor theme="6" tint="0.79998168889431442"/>
    <pageSetUpPr fitToPage="1"/>
  </sheetPr>
  <dimension ref="A1:J123"/>
  <sheetViews>
    <sheetView workbookViewId="0">
      <selection activeCell="I12" sqref="I12"/>
    </sheetView>
  </sheetViews>
  <sheetFormatPr baseColWidth="10" defaultColWidth="0" defaultRowHeight="0" customHeight="1" zeroHeight="1"/>
  <cols>
    <col min="1" max="1" width="2.140625" style="1" customWidth="1"/>
    <col min="2" max="2" width="12.5703125" style="1" customWidth="1"/>
    <col min="3" max="3" width="42.140625" style="1" customWidth="1"/>
    <col min="4" max="4" width="9.7109375" style="1" customWidth="1"/>
    <col min="5" max="5" width="10.140625" style="1" bestFit="1" customWidth="1"/>
    <col min="6" max="8" width="16.7109375" style="1" customWidth="1"/>
    <col min="9" max="9" width="15.7109375" style="1" customWidth="1"/>
    <col min="10" max="10" width="2" style="1" customWidth="1"/>
    <col min="11" max="16384" width="11.42578125" style="1" hidden="1"/>
  </cols>
  <sheetData>
    <row r="1" spans="2:9" ht="12.75"/>
    <row r="2" spans="2:9" ht="12.75"/>
    <row r="3" spans="2:9" ht="18.75">
      <c r="B3" s="152" t="str">
        <f>'19.1 Preisblatt'!B3:I3</f>
        <v>vorläufiges Preisblatt 2024 der Netznutzungsentgelte der Nordseeheilbad Borkum GmbH</v>
      </c>
      <c r="C3" s="124"/>
      <c r="D3" s="124"/>
      <c r="E3" s="124"/>
      <c r="F3" s="124"/>
      <c r="G3" s="124"/>
      <c r="H3" s="124"/>
      <c r="I3" s="125"/>
    </row>
    <row r="4" spans="2:9" ht="11.25" customHeight="1"/>
    <row r="5" spans="2:9" s="5" customFormat="1" ht="18">
      <c r="B5" s="2" t="s">
        <v>42</v>
      </c>
      <c r="C5" s="2" t="s">
        <v>43</v>
      </c>
      <c r="H5" s="3" t="s">
        <v>3</v>
      </c>
      <c r="I5" s="4">
        <f>'19.1 Preisblatt'!I8</f>
        <v>45292</v>
      </c>
    </row>
    <row r="6" spans="2:9" s="5" customFormat="1" ht="6" customHeight="1">
      <c r="B6" s="2"/>
      <c r="C6" s="1"/>
    </row>
    <row r="7" spans="2:9" s="5" customFormat="1" ht="9.9499999999999993" customHeight="1">
      <c r="B7" s="2"/>
      <c r="C7" s="36" t="s">
        <v>44</v>
      </c>
      <c r="D7" s="37"/>
      <c r="E7" s="37"/>
      <c r="F7" s="37"/>
      <c r="G7" s="37"/>
      <c r="H7" s="37"/>
      <c r="I7" s="37"/>
    </row>
    <row r="8" spans="2:9" s="5" customFormat="1" ht="9.9499999999999993" customHeight="1">
      <c r="B8" s="2"/>
      <c r="C8" s="36" t="s">
        <v>87</v>
      </c>
      <c r="D8" s="37"/>
      <c r="E8" s="37"/>
      <c r="F8" s="37"/>
      <c r="G8" s="37"/>
      <c r="H8" s="37"/>
      <c r="I8" s="37"/>
    </row>
    <row r="9" spans="2:9" s="5" customFormat="1" ht="9.9499999999999993" customHeight="1">
      <c r="B9" s="2"/>
      <c r="C9" s="36" t="s">
        <v>45</v>
      </c>
      <c r="D9" s="37"/>
      <c r="E9" s="37"/>
      <c r="F9" s="37"/>
      <c r="G9" s="37"/>
      <c r="H9" s="37"/>
      <c r="I9" s="37"/>
    </row>
    <row r="10" spans="2:9" ht="6" customHeight="1">
      <c r="I10" s="5"/>
    </row>
    <row r="11" spans="2:9" ht="22.5" customHeight="1">
      <c r="C11" s="126" t="s">
        <v>46</v>
      </c>
      <c r="D11" s="127"/>
      <c r="E11" s="128"/>
      <c r="F11" s="129" t="s">
        <v>47</v>
      </c>
      <c r="G11" s="132"/>
      <c r="I11" s="5"/>
    </row>
    <row r="12" spans="2:9" ht="12.75">
      <c r="C12" s="171" t="s">
        <v>9</v>
      </c>
      <c r="D12" s="172"/>
      <c r="E12" s="173"/>
      <c r="F12" s="6" t="s">
        <v>10</v>
      </c>
      <c r="G12" s="8" t="s">
        <v>11</v>
      </c>
      <c r="I12" s="5"/>
    </row>
    <row r="13" spans="2:9" ht="12.75">
      <c r="C13" s="174"/>
      <c r="D13" s="175"/>
      <c r="E13" s="176"/>
      <c r="F13" s="9" t="s">
        <v>48</v>
      </c>
      <c r="G13" s="11" t="s">
        <v>13</v>
      </c>
    </row>
    <row r="14" spans="2:9" ht="15">
      <c r="C14" s="133" t="s">
        <v>14</v>
      </c>
      <c r="D14" s="134"/>
      <c r="E14" s="135"/>
      <c r="F14" s="12">
        <v>21.51</v>
      </c>
      <c r="G14" s="14">
        <v>0.92</v>
      </c>
    </row>
    <row r="15" spans="2:9" ht="15">
      <c r="C15" s="133" t="s">
        <v>15</v>
      </c>
      <c r="D15" s="134"/>
      <c r="E15" s="135"/>
      <c r="F15" s="12">
        <v>25.16</v>
      </c>
      <c r="G15" s="14">
        <v>1.34</v>
      </c>
    </row>
    <row r="16" spans="2:9" ht="15">
      <c r="C16" s="136" t="s">
        <v>16</v>
      </c>
      <c r="D16" s="137"/>
      <c r="E16" s="138"/>
      <c r="F16" s="16">
        <v>18.829999999999998</v>
      </c>
      <c r="G16" s="18">
        <v>4.08</v>
      </c>
    </row>
    <row r="17" spans="2:9" ht="6" customHeight="1"/>
    <row r="18" spans="2:9" s="5" customFormat="1" ht="18">
      <c r="B18" s="2" t="s">
        <v>49</v>
      </c>
      <c r="C18" s="2" t="s">
        <v>50</v>
      </c>
      <c r="H18" s="1"/>
      <c r="I18" s="1"/>
    </row>
    <row r="19" spans="2:9" s="5" customFormat="1" ht="6" customHeight="1">
      <c r="B19" s="2"/>
      <c r="C19" s="1"/>
      <c r="H19" s="1"/>
      <c r="I19" s="1"/>
    </row>
    <row r="20" spans="2:9" s="5" customFormat="1" ht="9.9499999999999993" customHeight="1">
      <c r="B20" s="2"/>
      <c r="C20" s="36" t="s">
        <v>51</v>
      </c>
      <c r="D20" s="37"/>
      <c r="E20" s="37"/>
      <c r="F20" s="37"/>
      <c r="G20" s="37"/>
      <c r="H20" s="37"/>
      <c r="I20" s="37"/>
    </row>
    <row r="21" spans="2:9" s="5" customFormat="1" ht="9.9499999999999993" customHeight="1">
      <c r="B21" s="2"/>
      <c r="C21" s="36" t="s">
        <v>52</v>
      </c>
      <c r="D21" s="37"/>
      <c r="E21" s="37"/>
      <c r="F21" s="37"/>
      <c r="G21" s="37"/>
      <c r="H21" s="37"/>
      <c r="I21" s="37"/>
    </row>
    <row r="22" spans="2:9" s="5" customFormat="1" ht="9.9499999999999993" customHeight="1">
      <c r="B22" s="2"/>
      <c r="C22" s="36" t="s">
        <v>53</v>
      </c>
      <c r="D22" s="37"/>
      <c r="E22" s="37"/>
      <c r="F22" s="37"/>
      <c r="G22" s="37"/>
      <c r="H22" s="37"/>
      <c r="I22" s="37"/>
    </row>
    <row r="23" spans="2:9" ht="6" customHeight="1"/>
    <row r="24" spans="2:9" ht="15.75">
      <c r="C24" s="126" t="s">
        <v>54</v>
      </c>
      <c r="D24" s="127"/>
      <c r="E24" s="127"/>
      <c r="F24" s="38" t="s">
        <v>55</v>
      </c>
      <c r="G24" s="39" t="s">
        <v>56</v>
      </c>
      <c r="H24" s="40" t="s">
        <v>57</v>
      </c>
    </row>
    <row r="25" spans="2:9" ht="12.75" customHeight="1">
      <c r="C25" s="169" t="s">
        <v>9</v>
      </c>
      <c r="D25" s="170"/>
      <c r="E25" s="170"/>
      <c r="F25" s="41" t="s">
        <v>12</v>
      </c>
      <c r="G25" s="42" t="s">
        <v>12</v>
      </c>
      <c r="H25" s="43" t="s">
        <v>12</v>
      </c>
    </row>
    <row r="26" spans="2:9" ht="15">
      <c r="C26" s="133" t="s">
        <v>14</v>
      </c>
      <c r="D26" s="134"/>
      <c r="E26" s="135"/>
      <c r="F26" s="12">
        <v>52.45</v>
      </c>
      <c r="G26" s="13">
        <v>62.94</v>
      </c>
      <c r="H26" s="14">
        <v>73.44</v>
      </c>
    </row>
    <row r="27" spans="2:9" ht="15">
      <c r="C27" s="133" t="s">
        <v>15</v>
      </c>
      <c r="D27" s="134"/>
      <c r="E27" s="135"/>
      <c r="F27" s="12">
        <v>67.09</v>
      </c>
      <c r="G27" s="13">
        <v>80.510000000000005</v>
      </c>
      <c r="H27" s="14">
        <v>93.93</v>
      </c>
    </row>
    <row r="28" spans="2:9" ht="15">
      <c r="C28" s="136" t="s">
        <v>16</v>
      </c>
      <c r="D28" s="137"/>
      <c r="E28" s="138"/>
      <c r="F28" s="16">
        <v>117.56</v>
      </c>
      <c r="G28" s="17">
        <v>141.08000000000001</v>
      </c>
      <c r="H28" s="18">
        <v>164.59</v>
      </c>
    </row>
    <row r="29" spans="2:9" ht="6" customHeight="1"/>
    <row r="30" spans="2:9" ht="12.75">
      <c r="B30" s="47" t="s">
        <v>25</v>
      </c>
      <c r="C30" s="44" t="s">
        <v>26</v>
      </c>
      <c r="D30" s="44"/>
      <c r="E30" s="44"/>
      <c r="F30" s="44"/>
      <c r="G30" s="44"/>
      <c r="H30" s="44"/>
    </row>
    <row r="31" spans="2:9" ht="12.75">
      <c r="B31" s="47" t="s">
        <v>27</v>
      </c>
      <c r="C31" s="44" t="s">
        <v>28</v>
      </c>
      <c r="D31" s="44"/>
      <c r="E31" s="44"/>
      <c r="F31" s="44"/>
      <c r="G31" s="44"/>
      <c r="H31" s="44"/>
    </row>
    <row r="32" spans="2:9" ht="12.75">
      <c r="B32" s="47" t="s">
        <v>29</v>
      </c>
      <c r="C32" s="32" t="s">
        <v>30</v>
      </c>
      <c r="D32" s="32"/>
      <c r="E32" s="32"/>
      <c r="F32" s="32"/>
      <c r="G32" s="32" t="s">
        <v>31</v>
      </c>
      <c r="H32" s="44"/>
    </row>
    <row r="33" spans="2:8" ht="12.75">
      <c r="B33" s="44"/>
      <c r="C33" s="33" t="s">
        <v>32</v>
      </c>
      <c r="D33" s="33"/>
      <c r="E33" s="33"/>
      <c r="F33" s="33"/>
      <c r="G33" s="33" t="s">
        <v>33</v>
      </c>
      <c r="H33" s="44"/>
    </row>
    <row r="34" spans="2:8" ht="12.75">
      <c r="B34" s="44"/>
      <c r="C34" s="139" t="s">
        <v>82</v>
      </c>
      <c r="D34" s="139"/>
      <c r="E34" s="139"/>
      <c r="F34" s="139"/>
      <c r="G34" s="33" t="s">
        <v>118</v>
      </c>
      <c r="H34" s="44"/>
    </row>
    <row r="35" spans="2:8" ht="12.75">
      <c r="B35" s="44"/>
      <c r="C35" s="139" t="s">
        <v>34</v>
      </c>
      <c r="D35" s="139"/>
      <c r="E35" s="139"/>
      <c r="F35" s="139"/>
      <c r="G35" s="33" t="s">
        <v>67</v>
      </c>
      <c r="H35" s="44"/>
    </row>
    <row r="36" spans="2:8" ht="6.75" customHeight="1">
      <c r="C36" s="34"/>
      <c r="D36" s="34"/>
      <c r="E36" s="34"/>
      <c r="F36" s="34"/>
      <c r="G36" s="35"/>
    </row>
    <row r="37" spans="2:8" ht="12.75" hidden="1"/>
    <row r="38" spans="2:8" ht="12.75" hidden="1"/>
    <row r="39" spans="2:8" ht="12.75" hidden="1"/>
    <row r="40" spans="2:8" ht="12.75" hidden="1"/>
    <row r="41" spans="2:8" ht="12.75" hidden="1"/>
    <row r="42" spans="2:8" ht="12.75" hidden="1"/>
    <row r="43" spans="2:8" ht="12.75" hidden="1"/>
    <row r="44" spans="2:8" ht="12.75" hidden="1"/>
    <row r="45" spans="2:8" ht="12.75" hidden="1"/>
    <row r="46" spans="2:8" ht="12.75" hidden="1"/>
    <row r="47" spans="2:8" ht="12.75" hidden="1"/>
    <row r="48" spans="2:8"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hidden="1"/>
    <row r="67" ht="12.75" hidden="1"/>
    <row r="68" ht="12.75" hidden="1"/>
    <row r="69" ht="12.75" hidden="1"/>
    <row r="70" ht="12.75" hidden="1"/>
    <row r="71" ht="12.75" hidden="1"/>
    <row r="72" ht="12.75" hidden="1"/>
    <row r="73" ht="12.75" hidden="1"/>
    <row r="74" ht="12.75" hidden="1"/>
    <row r="75" ht="12.75" hidden="1"/>
    <row r="76" ht="12.75" hidden="1"/>
    <row r="77" ht="12.75" hidden="1"/>
    <row r="78" ht="12.75" hidden="1"/>
    <row r="79" ht="12.75" hidden="1"/>
    <row r="80" ht="12.75" hidden="1"/>
    <row r="81" ht="12.75" hidden="1"/>
    <row r="82" ht="12.75" hidden="1"/>
    <row r="83" ht="12.75" hidden="1"/>
    <row r="84" ht="12.75" hidden="1"/>
    <row r="85" ht="12.75" hidden="1"/>
    <row r="86" ht="12.75" hidden="1"/>
    <row r="87" ht="12.75" hidden="1"/>
    <row r="88" ht="12.75" hidden="1"/>
    <row r="89" ht="12.75" hidden="1"/>
    <row r="90" ht="12.75" hidden="1"/>
    <row r="91" ht="12.75" hidden="1"/>
    <row r="92" ht="12.75" hidden="1"/>
    <row r="93" ht="12.75" hidden="1"/>
    <row r="94" ht="12.75" hidden="1"/>
    <row r="95" ht="15" hidden="1" customHeight="1"/>
    <row r="96" ht="15" hidden="1" customHeight="1"/>
    <row r="97" ht="15" hidden="1" customHeight="1"/>
    <row r="98" ht="15" hidden="1" customHeight="1"/>
    <row r="99" ht="15" hidden="1" customHeight="1"/>
    <row r="100" ht="15" hidden="1" customHeight="1"/>
    <row r="101" ht="15" hidden="1" customHeight="1"/>
    <row r="102" ht="15" hidden="1" customHeight="1"/>
    <row r="103" ht="15" hidden="1" customHeight="1"/>
    <row r="104" ht="15" hidden="1" customHeight="1"/>
    <row r="105" ht="15" hidden="1" customHeight="1"/>
    <row r="106" ht="15" hidden="1" customHeight="1"/>
    <row r="107" ht="15" hidden="1" customHeight="1"/>
    <row r="108" ht="15" hidden="1" customHeight="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sheetData>
  <mergeCells count="14">
    <mergeCell ref="C34:F34"/>
    <mergeCell ref="C35:F35"/>
    <mergeCell ref="C27:E27"/>
    <mergeCell ref="C28:E28"/>
    <mergeCell ref="C26:E26"/>
    <mergeCell ref="C15:E15"/>
    <mergeCell ref="C16:E16"/>
    <mergeCell ref="C24:E24"/>
    <mergeCell ref="C25:E25"/>
    <mergeCell ref="B3:I3"/>
    <mergeCell ref="C11:E11"/>
    <mergeCell ref="F11:G11"/>
    <mergeCell ref="C12:E13"/>
    <mergeCell ref="C14:E14"/>
  </mergeCells>
  <pageMargins left="0.70866141732283472" right="0.70866141732283472" top="0.78740157480314965" bottom="0.78740157480314965"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8">
    <tabColor theme="6" tint="0.79998168889431442"/>
    <pageSetUpPr fitToPage="1"/>
  </sheetPr>
  <dimension ref="A1:J137"/>
  <sheetViews>
    <sheetView workbookViewId="0">
      <selection activeCell="F14" sqref="F14"/>
    </sheetView>
  </sheetViews>
  <sheetFormatPr baseColWidth="10" defaultColWidth="0" defaultRowHeight="0" customHeight="1" zeroHeight="1"/>
  <cols>
    <col min="1" max="1" width="2.140625" style="1" customWidth="1"/>
    <col min="2" max="2" width="13.85546875" style="1" customWidth="1"/>
    <col min="3" max="3" width="42.140625" style="1" customWidth="1"/>
    <col min="4" max="4" width="9.7109375" style="1" customWidth="1"/>
    <col min="5" max="5" width="10.140625" style="1" bestFit="1" customWidth="1"/>
    <col min="6" max="6" width="16.28515625" style="1" customWidth="1"/>
    <col min="7" max="9" width="15.7109375" style="1" customWidth="1"/>
    <col min="10" max="10" width="17.85546875" style="1" customWidth="1"/>
    <col min="11" max="16384" width="11.42578125" style="1" hidden="1"/>
  </cols>
  <sheetData>
    <row r="1" spans="2:9" ht="12.75"/>
    <row r="2" spans="2:9" ht="12.75"/>
    <row r="3" spans="2:9" ht="18.75">
      <c r="B3" s="152" t="str">
        <f>'19.1 Preisblatt'!B3:I3</f>
        <v>vorläufiges Preisblatt 2024 der Netznutzungsentgelte der Nordseeheilbad Borkum GmbH</v>
      </c>
      <c r="C3" s="124"/>
      <c r="D3" s="124"/>
      <c r="E3" s="124"/>
      <c r="F3" s="124"/>
      <c r="G3" s="124"/>
      <c r="H3" s="124"/>
      <c r="I3" s="125"/>
    </row>
    <row r="4" spans="2:9" ht="11.25" customHeight="1"/>
    <row r="5" spans="2:9" ht="15.75">
      <c r="B5" s="2" t="s">
        <v>60</v>
      </c>
    </row>
    <row r="6" spans="2:9" ht="12.75">
      <c r="B6" s="1" t="s">
        <v>61</v>
      </c>
      <c r="F6" s="48" t="s">
        <v>116</v>
      </c>
      <c r="H6" s="3" t="s">
        <v>1</v>
      </c>
      <c r="I6" s="4">
        <f>'19.1 Preisblatt'!I6</f>
        <v>45211</v>
      </c>
    </row>
    <row r="7" spans="2:9" ht="12.75">
      <c r="B7" s="1" t="s">
        <v>62</v>
      </c>
      <c r="F7" s="48" t="s">
        <v>85</v>
      </c>
      <c r="H7" s="3" t="s">
        <v>2</v>
      </c>
      <c r="I7" s="4">
        <f>'19.1 Preisblatt'!I7</f>
        <v>45214</v>
      </c>
    </row>
    <row r="8" spans="2:9" ht="12.75">
      <c r="H8" s="3" t="s">
        <v>3</v>
      </c>
      <c r="I8" s="4">
        <f>'19.1 Preisblatt'!I8</f>
        <v>45292</v>
      </c>
    </row>
    <row r="9" spans="2:9" ht="12.75"/>
    <row r="10" spans="2:9" s="5" customFormat="1" ht="18">
      <c r="B10" s="2" t="s">
        <v>58</v>
      </c>
      <c r="C10" s="2" t="s">
        <v>78</v>
      </c>
    </row>
    <row r="11" spans="2:9" ht="12.75" customHeight="1"/>
    <row r="12" spans="2:9" ht="25.5">
      <c r="C12" s="126" t="s">
        <v>77</v>
      </c>
      <c r="D12" s="127"/>
      <c r="E12" s="127"/>
      <c r="F12" s="60" t="s">
        <v>74</v>
      </c>
    </row>
    <row r="13" spans="2:9" ht="12.75" customHeight="1">
      <c r="C13" s="179" t="s">
        <v>63</v>
      </c>
      <c r="D13" s="180"/>
      <c r="E13" s="180"/>
      <c r="F13" s="65" t="s">
        <v>24</v>
      </c>
    </row>
    <row r="14" spans="2:9" ht="15">
      <c r="C14" s="181" t="s">
        <v>70</v>
      </c>
      <c r="D14" s="184"/>
      <c r="E14" s="63" t="s">
        <v>36</v>
      </c>
      <c r="F14" s="66">
        <v>747.9</v>
      </c>
    </row>
    <row r="15" spans="2:9" ht="15">
      <c r="C15" s="185" t="s">
        <v>71</v>
      </c>
      <c r="D15" s="186"/>
      <c r="E15" s="64" t="s">
        <v>36</v>
      </c>
      <c r="F15" s="67">
        <v>528.4</v>
      </c>
    </row>
    <row r="16" spans="2:9" ht="12.75"/>
    <row r="17" spans="2:9" s="5" customFormat="1" ht="18">
      <c r="B17" s="2" t="s">
        <v>84</v>
      </c>
      <c r="C17" s="2" t="s">
        <v>83</v>
      </c>
      <c r="H17" s="1"/>
      <c r="I17" s="1"/>
    </row>
    <row r="18" spans="2:9" ht="12.75"/>
    <row r="19" spans="2:9" ht="25.5">
      <c r="C19" s="126" t="s">
        <v>77</v>
      </c>
      <c r="D19" s="127"/>
      <c r="E19" s="127"/>
      <c r="F19" s="60" t="s">
        <v>74</v>
      </c>
    </row>
    <row r="20" spans="2:9" ht="12.75" customHeight="1">
      <c r="C20" s="179" t="s">
        <v>64</v>
      </c>
      <c r="D20" s="180"/>
      <c r="E20" s="180"/>
      <c r="F20" s="65" t="s">
        <v>24</v>
      </c>
    </row>
    <row r="21" spans="2:9" ht="15">
      <c r="C21" s="181" t="s">
        <v>72</v>
      </c>
      <c r="D21" s="182"/>
      <c r="E21" s="183"/>
      <c r="F21" s="25">
        <v>13.9</v>
      </c>
    </row>
    <row r="22" spans="2:9" ht="15">
      <c r="C22" s="177" t="s">
        <v>73</v>
      </c>
      <c r="D22" s="178"/>
      <c r="E22" s="50" t="s">
        <v>38</v>
      </c>
      <c r="F22" s="14">
        <v>23.4</v>
      </c>
    </row>
    <row r="23" spans="2:9" ht="6" customHeight="1">
      <c r="C23" s="51"/>
      <c r="D23" s="51"/>
      <c r="E23" s="51"/>
      <c r="F23" s="51"/>
    </row>
    <row r="24" spans="2:9" ht="12.75" customHeight="1">
      <c r="B24" s="30" t="s">
        <v>25</v>
      </c>
      <c r="C24" s="1" t="s">
        <v>26</v>
      </c>
    </row>
    <row r="25" spans="2:9" ht="12.75" customHeight="1">
      <c r="B25" s="47" t="s">
        <v>27</v>
      </c>
      <c r="C25" s="44" t="s">
        <v>75</v>
      </c>
    </row>
    <row r="26" spans="2:9" ht="12.75" customHeight="1">
      <c r="B26" s="47"/>
      <c r="C26" s="1" t="s">
        <v>76</v>
      </c>
      <c r="G26" s="52"/>
    </row>
    <row r="27" spans="2:9" ht="12.75" customHeight="1">
      <c r="B27" s="47" t="s">
        <v>29</v>
      </c>
      <c r="C27" s="44" t="s">
        <v>79</v>
      </c>
      <c r="G27" s="52"/>
    </row>
    <row r="28" spans="2:9" ht="12.75" customHeight="1">
      <c r="C28" s="1" t="s">
        <v>76</v>
      </c>
      <c r="D28" s="34"/>
      <c r="E28" s="34"/>
      <c r="F28" s="34"/>
      <c r="G28" s="32"/>
    </row>
    <row r="29" spans="2:9" ht="12.75">
      <c r="C29" s="44" t="s">
        <v>86</v>
      </c>
    </row>
    <row r="30" spans="2:9" ht="12.75">
      <c r="B30" s="47" t="s">
        <v>35</v>
      </c>
      <c r="C30" s="31" t="s">
        <v>59</v>
      </c>
      <c r="D30" s="34"/>
      <c r="E30" s="34"/>
      <c r="F30" s="34"/>
      <c r="G30" s="32" t="s">
        <v>33</v>
      </c>
    </row>
    <row r="31" spans="2:9" ht="12.75">
      <c r="B31" s="30" t="s">
        <v>36</v>
      </c>
      <c r="C31" s="1" t="s">
        <v>65</v>
      </c>
    </row>
    <row r="32" spans="2:9" ht="12.75">
      <c r="B32" s="30" t="s">
        <v>38</v>
      </c>
      <c r="C32" s="1" t="s">
        <v>66</v>
      </c>
    </row>
    <row r="33" spans="2:2" ht="12.75">
      <c r="B33" s="30"/>
    </row>
    <row r="34" spans="2:2" ht="12.75" hidden="1"/>
    <row r="35" spans="2:2" ht="12.75" hidden="1"/>
    <row r="36" spans="2:2" ht="12.75" hidden="1"/>
    <row r="37" spans="2:2" ht="12.75" hidden="1"/>
    <row r="38" spans="2:2" ht="12.75" hidden="1"/>
    <row r="39" spans="2:2" ht="12.75" hidden="1"/>
    <row r="40" spans="2:2" ht="12.75" hidden="1"/>
    <row r="41" spans="2:2" ht="12.75" hidden="1"/>
    <row r="42" spans="2:2" ht="12.75" hidden="1"/>
    <row r="43" spans="2:2" ht="12.75" hidden="1"/>
    <row r="44" spans="2:2" ht="12.75" hidden="1"/>
    <row r="45" spans="2:2" ht="12.75" hidden="1"/>
    <row r="46" spans="2:2" ht="12.75" hidden="1"/>
    <row r="47" spans="2:2" ht="12.75" hidden="1"/>
    <row r="48" spans="2:2"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hidden="1"/>
    <row r="67" ht="12.75" hidden="1"/>
    <row r="68" ht="12.75" hidden="1"/>
    <row r="69" ht="12.75" hidden="1"/>
    <row r="70" ht="12.75" hidden="1"/>
    <row r="71" ht="12.75" hidden="1"/>
    <row r="72" ht="12.75" hidden="1"/>
    <row r="73" ht="12.75" hidden="1"/>
    <row r="74" ht="12.75" hidden="1"/>
    <row r="75" ht="12.75" hidden="1"/>
    <row r="76" ht="12.75" hidden="1"/>
    <row r="77" ht="12.75" hidden="1"/>
    <row r="78" ht="12.75" hidden="1"/>
    <row r="79" ht="12.75" hidden="1"/>
    <row r="80" ht="12.75" hidden="1"/>
    <row r="81" ht="12.75" hidden="1"/>
    <row r="82" ht="12.75" hidden="1"/>
    <row r="83" ht="12.75" hidden="1"/>
    <row r="84" ht="12.75" hidden="1"/>
    <row r="85" ht="12.75" hidden="1"/>
    <row r="86" ht="12.75" hidden="1"/>
    <row r="87" ht="12.75" hidden="1"/>
    <row r="88" ht="12.75" hidden="1"/>
    <row r="89" ht="12.75" hidden="1"/>
    <row r="90" ht="12.75" hidden="1"/>
    <row r="91" ht="12.75" hidden="1"/>
    <row r="92" ht="12.75" hidden="1"/>
    <row r="93" ht="12.75" hidden="1"/>
    <row r="94" ht="12.75" hidden="1"/>
    <row r="95" ht="12.75" hidden="1"/>
    <row r="96" ht="12.75" hidden="1"/>
    <row r="97" ht="12.75" hidden="1"/>
    <row r="98" ht="12.75" hidden="1"/>
    <row r="99" ht="12.75" hidden="1"/>
    <row r="100" ht="12.75" hidden="1"/>
    <row r="101" ht="12.75" hidden="1"/>
    <row r="102" ht="12.75" hidden="1"/>
    <row r="103" ht="12.75" hidden="1"/>
    <row r="104" ht="12.75" hidden="1"/>
    <row r="105" ht="12.75" hidden="1"/>
    <row r="106" ht="12.75" hidden="1"/>
    <row r="107" ht="12.75" hidden="1"/>
    <row r="108" ht="12.75" hidden="1"/>
    <row r="109" ht="15" hidden="1" customHeight="1"/>
    <row r="110" ht="15" hidden="1" customHeight="1"/>
    <row r="111" ht="15" hidden="1" customHeight="1"/>
    <row r="112" ht="15" hidden="1" customHeight="1"/>
    <row r="113" ht="15" hidden="1" customHeight="1"/>
    <row r="114" ht="15" hidden="1" customHeight="1"/>
    <row r="115" ht="15" hidden="1" customHeight="1"/>
    <row r="116" ht="15" hidden="1" customHeight="1"/>
    <row r="117" ht="15" hidden="1" customHeight="1"/>
    <row r="118" ht="15" hidden="1" customHeight="1"/>
    <row r="119" ht="15" hidden="1" customHeight="1"/>
    <row r="120" ht="15" hidden="1" customHeight="1"/>
    <row r="121" ht="15" hidden="1" customHeight="1"/>
    <row r="122" ht="15" hidden="1" customHeight="1"/>
    <row r="123" ht="15" hidden="1" customHeight="1"/>
    <row r="124" ht="15" hidden="1" customHeight="1"/>
    <row r="125" ht="15" hidden="1" customHeight="1"/>
    <row r="126" ht="15" hidden="1" customHeight="1"/>
    <row r="127" ht="15" hidden="1" customHeight="1"/>
    <row r="128" ht="15" hidden="1" customHeight="1"/>
    <row r="129" ht="15" hidden="1" customHeight="1"/>
    <row r="130" ht="15" hidden="1" customHeight="1"/>
    <row r="131" ht="15" hidden="1" customHeight="1"/>
    <row r="132" ht="15" hidden="1" customHeight="1"/>
    <row r="133" ht="15" hidden="1" customHeight="1"/>
    <row r="134" ht="15" hidden="1" customHeight="1"/>
    <row r="135" ht="15" hidden="1" customHeight="1"/>
    <row r="136" ht="15" hidden="1" customHeight="1"/>
    <row r="137" ht="15" hidden="1" customHeight="1"/>
  </sheetData>
  <mergeCells count="9">
    <mergeCell ref="C22:D22"/>
    <mergeCell ref="C19:E19"/>
    <mergeCell ref="C20:E20"/>
    <mergeCell ref="C21:E21"/>
    <mergeCell ref="B3:I3"/>
    <mergeCell ref="C12:E12"/>
    <mergeCell ref="C13:E13"/>
    <mergeCell ref="C14:D14"/>
    <mergeCell ref="C15:D15"/>
  </mergeCells>
  <pageMargins left="0.70866141732283472" right="0.70866141732283472" top="0.78740157480314965" bottom="0.78740157480314965" header="0.31496062992125984" footer="0.31496062992125984"/>
  <pageSetup paperSize="9"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O67"/>
  <sheetViews>
    <sheetView zoomScale="85" zoomScaleNormal="85" workbookViewId="0">
      <selection activeCell="E41" sqref="E41"/>
    </sheetView>
  </sheetViews>
  <sheetFormatPr baseColWidth="10" defaultColWidth="0" defaultRowHeight="0" customHeight="1" zeroHeight="1"/>
  <cols>
    <col min="1" max="1" width="2.140625" style="1" customWidth="1"/>
    <col min="2" max="2" width="12.5703125" style="1" customWidth="1"/>
    <col min="3" max="3" width="81.85546875" style="1" customWidth="1"/>
    <col min="4" max="4" width="15.7109375" style="1" customWidth="1"/>
    <col min="5" max="5" width="23.42578125" style="1" customWidth="1"/>
    <col min="6" max="6" width="2" style="1" customWidth="1"/>
    <col min="7" max="7" width="11.42578125" style="1" hidden="1" customWidth="1"/>
    <col min="8" max="8" width="15.140625" style="1" hidden="1" customWidth="1"/>
    <col min="9" max="10" width="11.42578125" style="1" hidden="1" customWidth="1"/>
    <col min="11" max="11" width="15.28515625" style="1" hidden="1" customWidth="1"/>
    <col min="12" max="13" width="11.42578125" style="1" hidden="1" customWidth="1"/>
    <col min="14" max="14" width="16.28515625" style="1" hidden="1" customWidth="1"/>
    <col min="15" max="16384" width="11.42578125" style="1" hidden="1"/>
  </cols>
  <sheetData>
    <row r="1" spans="2:15" ht="12.75"/>
    <row r="2" spans="2:15" ht="12.75"/>
    <row r="3" spans="2:15" ht="18.75">
      <c r="B3" s="192" t="str">
        <f>'19.1 Preisblatt'!B3:I3</f>
        <v>vorläufiges Preisblatt 2024 der Netznutzungsentgelte der Nordseeheilbad Borkum GmbH</v>
      </c>
      <c r="C3" s="193"/>
      <c r="D3" s="193"/>
      <c r="E3" s="194"/>
    </row>
    <row r="4" spans="2:15" ht="11.25" customHeight="1"/>
    <row r="5" spans="2:15" s="5" customFormat="1" ht="18">
      <c r="B5" s="82" t="s">
        <v>67</v>
      </c>
      <c r="C5" s="2" t="s">
        <v>101</v>
      </c>
      <c r="D5" s="53" t="s">
        <v>3</v>
      </c>
      <c r="E5" s="81">
        <f>'19.1 Preisblatt'!I8</f>
        <v>45292</v>
      </c>
    </row>
    <row r="6" spans="2:15" ht="12.75" customHeight="1"/>
    <row r="7" spans="2:15" ht="28.5" customHeight="1">
      <c r="C7" s="54" t="s">
        <v>102</v>
      </c>
      <c r="D7" s="55" t="s">
        <v>68</v>
      </c>
      <c r="E7" s="49" t="s">
        <v>103</v>
      </c>
      <c r="H7" s="71" t="s">
        <v>68</v>
      </c>
      <c r="I7" s="49" t="s">
        <v>104</v>
      </c>
      <c r="K7" s="71" t="s">
        <v>68</v>
      </c>
      <c r="L7" s="49" t="s">
        <v>104</v>
      </c>
      <c r="N7" s="71" t="s">
        <v>95</v>
      </c>
      <c r="O7" s="49" t="s">
        <v>104</v>
      </c>
    </row>
    <row r="8" spans="2:15" ht="15">
      <c r="C8" s="56" t="s">
        <v>80</v>
      </c>
      <c r="D8" s="68">
        <v>25000</v>
      </c>
      <c r="E8" s="45">
        <v>1.32</v>
      </c>
      <c r="H8" s="72">
        <v>100000</v>
      </c>
      <c r="I8" s="45">
        <v>1.59</v>
      </c>
      <c r="K8" s="72">
        <v>500000</v>
      </c>
      <c r="L8" s="45">
        <v>1.99</v>
      </c>
      <c r="N8" s="72">
        <v>500000</v>
      </c>
      <c r="O8" s="45">
        <v>2.39</v>
      </c>
    </row>
    <row r="9" spans="2:15" ht="15">
      <c r="C9" s="57" t="s">
        <v>81</v>
      </c>
      <c r="D9" s="69">
        <v>25000</v>
      </c>
      <c r="E9" s="15">
        <v>0.61</v>
      </c>
      <c r="H9" s="73">
        <v>100000</v>
      </c>
      <c r="I9" s="15">
        <v>0.61</v>
      </c>
      <c r="K9" s="73">
        <v>500000</v>
      </c>
      <c r="L9" s="15">
        <v>0.61</v>
      </c>
      <c r="N9" s="73">
        <v>500000</v>
      </c>
      <c r="O9" s="15">
        <v>0.61</v>
      </c>
    </row>
    <row r="10" spans="2:15" ht="15">
      <c r="C10" s="58" t="s">
        <v>105</v>
      </c>
      <c r="D10" s="70" t="s">
        <v>69</v>
      </c>
      <c r="E10" s="46">
        <v>0.11</v>
      </c>
      <c r="H10" s="74" t="s">
        <v>69</v>
      </c>
      <c r="I10" s="46">
        <v>0.11</v>
      </c>
      <c r="K10" s="74" t="s">
        <v>69</v>
      </c>
      <c r="L10" s="46">
        <v>0.11</v>
      </c>
      <c r="N10" s="74" t="s">
        <v>69</v>
      </c>
      <c r="O10" s="46">
        <v>0.11</v>
      </c>
    </row>
    <row r="11" spans="2:15" ht="12.75" customHeight="1"/>
    <row r="12" spans="2:15" ht="15.75">
      <c r="C12" s="77"/>
      <c r="D12" s="189" t="s">
        <v>106</v>
      </c>
      <c r="E12" s="190"/>
    </row>
    <row r="13" spans="2:15" ht="17.25">
      <c r="C13" s="76" t="s">
        <v>107</v>
      </c>
      <c r="D13" s="187" t="s">
        <v>108</v>
      </c>
      <c r="E13" s="188"/>
    </row>
    <row r="14" spans="2:15" ht="12.75">
      <c r="E14" s="59"/>
    </row>
    <row r="15" spans="2:15" ht="15.75">
      <c r="C15" s="77"/>
      <c r="D15" s="189" t="s">
        <v>106</v>
      </c>
      <c r="E15" s="190"/>
    </row>
    <row r="16" spans="2:15" ht="17.25">
      <c r="C16" s="76" t="s">
        <v>109</v>
      </c>
      <c r="D16" s="187" t="s">
        <v>108</v>
      </c>
      <c r="E16" s="195"/>
      <c r="F16" s="78"/>
    </row>
    <row r="17" spans="3:5" ht="12.75"/>
    <row r="18" spans="3:5" ht="15.75">
      <c r="C18" s="77"/>
      <c r="D18" s="189" t="s">
        <v>106</v>
      </c>
      <c r="E18" s="190"/>
    </row>
    <row r="19" spans="3:5" ht="17.25">
      <c r="C19" s="76" t="s">
        <v>110</v>
      </c>
      <c r="D19" s="187" t="s">
        <v>108</v>
      </c>
      <c r="E19" s="188"/>
    </row>
    <row r="20" spans="3:5" ht="12.75" customHeight="1">
      <c r="E20" s="75"/>
    </row>
    <row r="21" spans="3:5" ht="15.75" hidden="1">
      <c r="C21" s="77"/>
    </row>
    <row r="22" spans="3:5" ht="12.75" hidden="1"/>
    <row r="23" spans="3:5" ht="12.75" hidden="1"/>
    <row r="24" spans="3:5" ht="12.75" hidden="1">
      <c r="D24" s="44"/>
    </row>
    <row r="25" spans="3:5" ht="12.75" hidden="1"/>
    <row r="26" spans="3:5" ht="12.75" hidden="1"/>
    <row r="27" spans="3:5" ht="12.75" hidden="1"/>
    <row r="28" spans="3:5" ht="12.75" hidden="1"/>
    <row r="29" spans="3:5" ht="12.75" hidden="1"/>
    <row r="30" spans="3:5" ht="12.75" hidden="1"/>
    <row r="31" spans="3:5" ht="12.75" hidden="1"/>
    <row r="32" spans="3:5" ht="12.75" hidden="1"/>
    <row r="33" spans="1:5" ht="15.75">
      <c r="C33" s="77"/>
      <c r="D33" s="189" t="s">
        <v>106</v>
      </c>
      <c r="E33" s="190"/>
    </row>
    <row r="34" spans="1:5" ht="17.25">
      <c r="C34" s="76" t="s">
        <v>111</v>
      </c>
      <c r="D34" s="187" t="s">
        <v>112</v>
      </c>
      <c r="E34" s="188"/>
    </row>
    <row r="35" spans="1:5" s="79" customFormat="1" ht="12.75">
      <c r="A35" s="1"/>
      <c r="B35" s="1"/>
      <c r="D35" s="1"/>
      <c r="E35" s="1"/>
    </row>
    <row r="36" spans="1:5" ht="12.75"/>
    <row r="37" spans="1:5" ht="12.75">
      <c r="B37" s="47" t="s">
        <v>25</v>
      </c>
      <c r="C37" s="31" t="s">
        <v>113</v>
      </c>
      <c r="E37" s="32" t="s">
        <v>33</v>
      </c>
    </row>
    <row r="38" spans="1:5" ht="15" customHeight="1">
      <c r="B38" s="30" t="s">
        <v>27</v>
      </c>
      <c r="C38" s="83" t="s">
        <v>115</v>
      </c>
      <c r="D38" s="83"/>
      <c r="E38" s="83"/>
    </row>
    <row r="39" spans="1:5" ht="25.5" customHeight="1">
      <c r="B39" s="80" t="s">
        <v>29</v>
      </c>
      <c r="C39" s="191" t="s">
        <v>114</v>
      </c>
      <c r="D39" s="191"/>
      <c r="E39" s="191"/>
    </row>
    <row r="40" spans="1:5" ht="15" customHeight="1">
      <c r="B40" s="30" t="s">
        <v>35</v>
      </c>
      <c r="C40" s="44" t="s">
        <v>26</v>
      </c>
    </row>
    <row r="41" spans="1:5" ht="15" customHeight="1"/>
    <row r="42" spans="1:5" ht="23.25" customHeight="1">
      <c r="C42" s="31" t="s">
        <v>100</v>
      </c>
    </row>
    <row r="43" spans="1:5" ht="23.25" hidden="1" customHeight="1"/>
    <row r="44" spans="1:5" ht="15" customHeight="1"/>
    <row r="45" spans="1:5" ht="15" hidden="1" customHeight="1"/>
    <row r="46" spans="1:5" ht="15" hidden="1" customHeight="1"/>
    <row r="47" spans="1:5" ht="15" hidden="1" customHeight="1"/>
    <row r="48" spans="1:5"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ht="15" hidden="1" customHeight="1"/>
    <row r="59" ht="15" hidden="1" customHeight="1"/>
    <row r="60" ht="15" hidden="1" customHeight="1"/>
    <row r="61" ht="15" hidden="1" customHeight="1"/>
    <row r="62" ht="15" hidden="1" customHeight="1"/>
    <row r="63" ht="15" hidden="1" customHeight="1"/>
    <row r="64" ht="15" hidden="1" customHeight="1"/>
    <row r="65" ht="15" hidden="1" customHeight="1"/>
    <row r="66" ht="15" hidden="1" customHeight="1"/>
    <row r="67" ht="15" hidden="1" customHeight="1"/>
  </sheetData>
  <mergeCells count="10">
    <mergeCell ref="D19:E19"/>
    <mergeCell ref="D33:E33"/>
    <mergeCell ref="D34:E34"/>
    <mergeCell ref="C39:E39"/>
    <mergeCell ref="B3:E3"/>
    <mergeCell ref="D12:E12"/>
    <mergeCell ref="D13:E13"/>
    <mergeCell ref="D15:E15"/>
    <mergeCell ref="D16:E16"/>
    <mergeCell ref="D18:E18"/>
  </mergeCells>
  <pageMargins left="0.70866141732283472" right="0.70866141732283472" top="0.78740157480314965" bottom="0.78740157480314965"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19.1 Preisblatt</vt:lpstr>
      <vt:lpstr>19.2a Preisblatt</vt:lpstr>
      <vt:lpstr>19.2b Preisblatt</vt:lpstr>
      <vt:lpstr>19.3 Preisblatt</vt:lpstr>
      <vt:lpstr>19.4 Preisblatt</vt:lpstr>
      <vt:lpstr>19.5 Preisblatt</vt:lpstr>
      <vt:lpstr>'19.2a Preisblatt'!Druckbereich</vt:lpstr>
      <vt:lpstr>'19.2b Preisblatt'!Druckbereich</vt:lpstr>
      <vt:lpstr>'19.5 Preisblatt'!Druckbereich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Rothamel</dc:creator>
  <cp:lastModifiedBy>Marcel Kruhme | IfE GmbH</cp:lastModifiedBy>
  <cp:lastPrinted>2021-10-13T09:37:51Z</cp:lastPrinted>
  <dcterms:created xsi:type="dcterms:W3CDTF">2015-10-14T09:26:03Z</dcterms:created>
  <dcterms:modified xsi:type="dcterms:W3CDTF">2023-10-12T17:30:21Z</dcterms:modified>
</cp:coreProperties>
</file>